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FSA-POAD/Shared Documents/General/5413 Farm Bill Report/FINAL FY2023 Farm Bill 5413 Report Documents/"/>
    </mc:Choice>
  </mc:AlternateContent>
  <xr:revisionPtr revIDLastSave="0" documentId="8_{C7706B80-9C8B-4731-8FD1-61324F458B03}" xr6:coauthVersionLast="47" xr6:coauthVersionMax="47" xr10:uidLastSave="{00000000-0000-0000-0000-000000000000}"/>
  <bookViews>
    <workbookView xWindow="19090" yWindow="-110" windowWidth="19420" windowHeight="10420" tabRatio="889" xr2:uid="{93EEA343-246A-4CA6-AB7E-83984364806F}"/>
  </bookViews>
  <sheets>
    <sheet name="Age of the Recipient Producer" sheetId="1" r:id="rId1"/>
    <sheet name="Number of Years Farming Detail" sheetId="2" r:id="rId2"/>
    <sheet name="Farm Size (Gross Rev) Breakout" sheetId="6" r:id="rId3"/>
    <sheet name="Race Breakout" sheetId="3" r:id="rId4"/>
    <sheet name="Ethnicity Breakout" sheetId="21" r:id="rId5"/>
    <sheet name="Gender Breakout" sheetId="5" r:id="rId6"/>
    <sheet name="Farm Oper Type (NAICS) Breakout" sheetId="7" r:id="rId7"/>
    <sheet name="Ln Cnts &amp; Amts by Amt Groupings" sheetId="8" r:id="rId8"/>
    <sheet name="Ln Cnts &amp; Amts by Ln Type" sheetId="9" r:id="rId9"/>
    <sheet name="Loan Pct of $Amt Delq 09.30.23" sheetId="17" r:id="rId10"/>
    <sheet name="Ln Cnts&amp;Amts BF&amp;SDA TrgtdFnding" sheetId="15" r:id="rId11"/>
    <sheet name="Veteran Status Breakout" sheetId="12" r:id="rId12"/>
  </sheets>
  <definedNames>
    <definedName name="_xlnm._FilterDatabase" localSheetId="9" hidden="1">'Loan Pct of $Amt Delq 09.30.23'!$A$7:$C$58</definedName>
    <definedName name="ALABAMA">#REF!</definedName>
    <definedName name="ARIZONA">#REF!</definedName>
    <definedName name="ARKANSAS">#REF!</definedName>
    <definedName name="c._18_24">#REF!</definedName>
    <definedName name="c._18_242">#REF!</definedName>
    <definedName name="CALIFORNIA">#REF!</definedName>
    <definedName name="COLORADO">#REF!</definedName>
    <definedName name="Column1">#REF!</definedName>
    <definedName name="CONNECTICUT">#REF!</definedName>
    <definedName name="d._25_34">#REF!</definedName>
    <definedName name="d._25_343">#REF!</definedName>
    <definedName name="DELAWARE">#REF!</definedName>
    <definedName name="e._35_44">#REF!</definedName>
    <definedName name="e._35_444">#REF!</definedName>
    <definedName name="f._45_54">#REF!</definedName>
    <definedName name="f._45_545">#REF!</definedName>
    <definedName name="FLORIDA">#REF!</definedName>
    <definedName name="g._55_64">#REF!</definedName>
    <definedName name="g._55_646">#REF!</definedName>
    <definedName name="GEORGIA">#REF!</definedName>
    <definedName name="h._65_74">#REF!</definedName>
    <definedName name="h._65_747">#REF!</definedName>
    <definedName name="HAWAII">#REF!</definedName>
    <definedName name="i.__75">#REF!</definedName>
    <definedName name="i.__758">#REF!</definedName>
    <definedName name="IDAHO">#REF!</definedName>
    <definedName name="ILLINOIS">#REF!</definedName>
    <definedName name="INDIANA">#REF!</definedName>
    <definedName name="IOWA">#REF!</definedName>
    <definedName name="KANSAS">#REF!</definedName>
    <definedName name="KENTUCKY">#REF!</definedName>
    <definedName name="Knt2_">#REF!</definedName>
    <definedName name="LOUISIANA">#REF!</definedName>
    <definedName name="MAINE">#REF!</definedName>
    <definedName name="MARYLAND">#REF!</definedName>
    <definedName name="MASSACHUSETTS">#REF!</definedName>
    <definedName name="MICHIGAN">#REF!</definedName>
    <definedName name="MINNESOT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RTH_CAROLINA">#REF!</definedName>
    <definedName name="NORTH_DAKOTA">#REF!</definedName>
    <definedName name="OHIO">#REF!</definedName>
    <definedName name="OKLAHOMA">#REF!</definedName>
    <definedName name="OREGON">#REF!</definedName>
    <definedName name="PENNSYLVANIA">#REF!</definedName>
    <definedName name="PUERTO_RICO">#REF!</definedName>
    <definedName name="SOUTH_CAROLINA">#REF!</definedName>
    <definedName name="SOUTH_DAKOTA">#REF!</definedName>
    <definedName name="TENNESSEE">#REF!</definedName>
    <definedName name="TEXAS">#REF!</definedName>
    <definedName name="Total">#REF!</definedName>
    <definedName name="Total10">#REF!</definedName>
    <definedName name="unknown">#REF!</definedName>
    <definedName name="unknown9">#REF!</definedName>
    <definedName name="UTAH">#REF!</definedName>
    <definedName name="VERMONT">#REF!</definedName>
    <definedName name="VIRGINIA">#REF!</definedName>
    <definedName name="WASHINGTON">#REF!</definedName>
    <definedName name="WEST_VIRGINIA">#REF!</definedName>
    <definedName name="WISCONSIN">#REF!</definedName>
    <definedName name="WYOM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5" l="1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10" i="15"/>
  <c r="K18" i="9"/>
  <c r="K17" i="9"/>
  <c r="K16" i="9"/>
  <c r="K15" i="9"/>
  <c r="K14" i="9"/>
  <c r="K13" i="9"/>
  <c r="K12" i="9"/>
  <c r="K11" i="9"/>
  <c r="K10" i="9"/>
  <c r="K9" i="9"/>
  <c r="K8" i="9"/>
</calcChain>
</file>

<file path=xl/sharedStrings.xml><?xml version="1.0" encoding="utf-8"?>
<sst xmlns="http://schemas.openxmlformats.org/spreadsheetml/2006/main" count="6672" uniqueCount="206">
  <si>
    <t>USDA - FARM SERVICE AGENCY</t>
  </si>
  <si>
    <t>Farm Loan Programs</t>
  </si>
  <si>
    <t>Direct &amp; Guaranteed Loans</t>
  </si>
  <si>
    <t>Loans Made in FY2023</t>
  </si>
  <si>
    <t>AGE</t>
  </si>
  <si>
    <t>%</t>
  </si>
  <si>
    <t>State</t>
  </si>
  <si>
    <t>Data Type</t>
  </si>
  <si>
    <t>10yrs-
17yrs</t>
  </si>
  <si>
    <t>18yrs-
24yrs</t>
  </si>
  <si>
    <t>25yrs-
34yrs</t>
  </si>
  <si>
    <t>35yrs-
44yrs</t>
  </si>
  <si>
    <t>45yrs-
54yrs</t>
  </si>
  <si>
    <t>55yrs-
64yrs</t>
  </si>
  <si>
    <t>65yrs-
74yrs</t>
  </si>
  <si>
    <t>75yrs+</t>
  </si>
  <si>
    <t>Unknown</t>
  </si>
  <si>
    <t>Total</t>
  </si>
  <si>
    <t>Average
Age</t>
  </si>
  <si>
    <t>(Ag Census 2022)
Data Type</t>
  </si>
  <si>
    <t>TOTAL US</t>
  </si>
  <si>
    <t>D Brw Cnt</t>
  </si>
  <si>
    <t>% D Brw Cnt</t>
  </si>
  <si>
    <t>D Ln Cnt</t>
  </si>
  <si>
    <t>D Ln Amt</t>
  </si>
  <si>
    <t>G Brw Cnt</t>
  </si>
  <si>
    <t>G Ln Cnt</t>
  </si>
  <si>
    <t>G Ln Amt</t>
  </si>
  <si>
    <t>Producer Cnt</t>
  </si>
  <si>
    <t>ALABAMA</t>
  </si>
  <si>
    <t>ALASKA</t>
  </si>
  <si>
    <t>no data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</si>
  <si>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</si>
  <si>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</si>
  <si>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</si>
  <si>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</si>
  <si>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</si>
  <si>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</si>
  <si>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</si>
  <si>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</si>
  <si>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</si>
  <si>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</si>
  <si>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</si>
  <si>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</si>
  <si>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</si>
  <si>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</si>
  <si>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</si>
  <si>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</si>
  <si>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</si>
  <si>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</si>
  <si>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</si>
  <si>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</si>
  <si>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</si>
  <si>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</si>
  <si>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</si>
  <si>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</si>
  <si>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</si>
  <si>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</si>
  <si>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</si>
  <si>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</si>
  <si>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</si>
  <si>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</si>
  <si>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</si>
  <si>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</si>
  <si>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</si>
  <si>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</si>
  <si>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</si>
  <si>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</si>
  <si>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</si>
  <si>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</si>
  <si>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</si>
  <si>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</si>
  <si>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</si>
  <si>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</si>
  <si>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</si>
  <si>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</si>
  <si>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</si>
  <si>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</si>
  <si>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</si>
  <si>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</si>
  <si>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WESTERN PACIFIC (WP)</t>
  </si>
  <si>
    <t>WISCONSIN</t>
  </si>
  <si>
    <t>WYOMING</t>
  </si>
  <si>
    <t>YEARS FARMING</t>
  </si>
  <si>
    <t>1yr-
5yrs</t>
  </si>
  <si>
    <t>6yrs-
10yrs</t>
  </si>
  <si>
    <t>11yrs-
20yrs</t>
  </si>
  <si>
    <t>21yrs-
30yrs</t>
  </si>
  <si>
    <t>31yrs-
40yrs</t>
  </si>
  <si>
    <t>41yrs-
50yrs</t>
  </si>
  <si>
    <t>&gt;50yrs</t>
  </si>
  <si>
    <t>1yr-5yrs</t>
  </si>
  <si>
    <t>6yrs-10yrs</t>
  </si>
  <si>
    <t>11yrs-20yrs</t>
  </si>
  <si>
    <t>21yrs-30yrs</t>
  </si>
  <si>
    <t>31yrs-40yrs</t>
  </si>
  <si>
    <t>41yrs-50yrs</t>
  </si>
  <si>
    <t>&gt;11yrs</t>
  </si>
  <si>
    <t>FARM SIZE (Gross Rev)</t>
  </si>
  <si>
    <r>
      <t>Data Type</t>
    </r>
    <r>
      <rPr>
        <vertAlign val="superscript"/>
        <sz val="10"/>
        <color theme="1"/>
        <rFont val="Calibri"/>
        <family val="2"/>
        <scheme val="minor"/>
      </rPr>
      <t>1</t>
    </r>
  </si>
  <si>
    <t>&lt;100k</t>
  </si>
  <si>
    <t>100k-249k</t>
  </si>
  <si>
    <t>250k-499k</t>
  </si>
  <si>
    <t>500k-1mil</t>
  </si>
  <si>
    <t>&gt;1mil</t>
  </si>
  <si>
    <r>
      <t>Other</t>
    </r>
    <r>
      <rPr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</si>
  <si>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Farm Size - based on Gross Revenue; data available at the customer level for those receiving loans in FY2023.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</si>
  <si>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Data unavailable for customers with no loan debt remaining as of the data run date (10/02/2023).</t>
    </r>
  </si>
  <si>
    <t>RACE</t>
  </si>
  <si>
    <t>American
Indian
or Native
Alaskan
Only</t>
  </si>
  <si>
    <t>Asian
Only</t>
  </si>
  <si>
    <t>Black
or African
American
Only</t>
  </si>
  <si>
    <t>Pacific
Islander
or Native
Hawaiian
Only</t>
  </si>
  <si>
    <t>White
Only</t>
  </si>
  <si>
    <t>Two or
More
Races</t>
  </si>
  <si>
    <t>Not
Provided</t>
  </si>
  <si>
    <t>Not
Verified</t>
  </si>
  <si>
    <t>Not
Provided
or Prefers
Not to
Share</t>
  </si>
  <si>
    <t>ETHNICITY</t>
  </si>
  <si>
    <t>Hispanic
or Latino</t>
  </si>
  <si>
    <t>Not
Hispanic
or Latino</t>
  </si>
  <si>
    <t>Reported
Hispanic
or Latino</t>
  </si>
  <si>
    <t>Did Not
Report
Hispanic
or Latino</t>
  </si>
  <si>
    <t>GENDER</t>
  </si>
  <si>
    <t>Female</t>
  </si>
  <si>
    <t>Female
Owned
Org</t>
  </si>
  <si>
    <t>Male</t>
  </si>
  <si>
    <t>Male
Owned
Org</t>
  </si>
  <si>
    <t>Non-
Binary</t>
  </si>
  <si>
    <t>Org
Other</t>
  </si>
  <si>
    <t>OPERATION TYPE</t>
  </si>
  <si>
    <t>Oilseed/
Grain</t>
  </si>
  <si>
    <t>Vegetables/
Melons</t>
  </si>
  <si>
    <t>Fruit/
Nuts</t>
  </si>
  <si>
    <t>Nursery/
Greenhouse</t>
  </si>
  <si>
    <t>Other
Crop
Farming</t>
  </si>
  <si>
    <t>Crop
Related
Operation</t>
  </si>
  <si>
    <t>Beef/
Cattle</t>
  </si>
  <si>
    <t>Hogs/
Pigs</t>
  </si>
  <si>
    <t>Poultry/
Egg Prod</t>
  </si>
  <si>
    <t>Sheep/
Goats</t>
  </si>
  <si>
    <t>Aqua-
culture</t>
  </si>
  <si>
    <t>Other
Animal
Prod</t>
  </si>
  <si>
    <t>Livestock
Related
Operation</t>
  </si>
  <si>
    <t>Farm
Related
Operation</t>
  </si>
  <si>
    <t>D Ln Amts</t>
  </si>
  <si>
    <t>G Brw Cnts</t>
  </si>
  <si>
    <t>G Ln Cnts</t>
  </si>
  <si>
    <t>G Ln Amts</t>
  </si>
  <si>
    <t>Farm Operation Cnt</t>
  </si>
  <si>
    <t>LOAN AMOUNT
GROUPINGS</t>
  </si>
  <si>
    <t>Cnt of Cust by TotLnOblAmt GRPs</t>
  </si>
  <si>
    <t>CustTotLnOblAmt by Amt GRPs</t>
  </si>
  <si>
    <t>Cnt of IndvLnAmts by AmtGRPs</t>
  </si>
  <si>
    <t>IndvLnAmts by Amt GRPs</t>
  </si>
  <si>
    <t>Cnts of IndvLnAmts by AmtGRPs</t>
  </si>
  <si>
    <t>&lt;$50,000</t>
  </si>
  <si>
    <t>$50,000-
$99,999</t>
  </si>
  <si>
    <t>$100,000-
$199,999</t>
  </si>
  <si>
    <t>$200,000-
$299,999</t>
  </si>
  <si>
    <t>$300,000-
$399,999</t>
  </si>
  <si>
    <t>$400,000-
$499,999</t>
  </si>
  <si>
    <t>$500,000-
$599,999</t>
  </si>
  <si>
    <t>$600,000-
$699,999</t>
  </si>
  <si>
    <t>$700,000-
$799,999</t>
  </si>
  <si>
    <t>$800,000-
$899,999</t>
  </si>
  <si>
    <t>$900,000-
$999,999</t>
  </si>
  <si>
    <t>$1mil-
$1.5mil</t>
  </si>
  <si>
    <t>&gt;$1.5mil</t>
  </si>
  <si>
    <t>D Brw Cnt by TotAmt</t>
  </si>
  <si>
    <t>D Brw Tot Amt</t>
  </si>
  <si>
    <t>G Brw Cnt by TotAmt</t>
  </si>
  <si>
    <t>G Brw Tot Amt</t>
  </si>
  <si>
    <t>ln cnts</t>
  </si>
  <si>
    <t>LOAN TYPE</t>
  </si>
  <si>
    <t>OL</t>
  </si>
  <si>
    <t>FO</t>
  </si>
  <si>
    <t>EM</t>
  </si>
  <si>
    <t>Portfolio Delinquency - 09/30/2023</t>
  </si>
  <si>
    <t>LOAN AMOUNT DELQ</t>
  </si>
  <si>
    <t>FLP DIRECT
Percent of Dollars Delinquent of Total Amount Owed</t>
  </si>
  <si>
    <t>FLP GUARANTEED
Percent of Dollars Delinquent of Total Amount Owed</t>
  </si>
  <si>
    <t>LOAN TYPE DETAIL
with BF &amp; SDA BREAKOUTS</t>
  </si>
  <si>
    <t>DIRECT LOAN PROGRAM</t>
  </si>
  <si>
    <t>GUARANTEED LOAN PROGRAM</t>
  </si>
  <si>
    <t>FARM OPERATING (OL)</t>
  </si>
  <si>
    <t>FARM OWNERSHIP (FO)</t>
  </si>
  <si>
    <t>FARM OWNERSHIP (FO) - DOWN PAYMENT</t>
  </si>
  <si>
    <t>Emergency (EM)</t>
  </si>
  <si>
    <t>&lt;&lt; Total &gt;&gt;</t>
  </si>
  <si>
    <t>Total BF</t>
  </si>
  <si>
    <t>Total SDA</t>
  </si>
  <si>
    <t>Total DP</t>
  </si>
  <si>
    <t>Beginning Farmer</t>
  </si>
  <si>
    <t>Regular (Non-BF)</t>
  </si>
  <si>
    <t>Youth</t>
  </si>
  <si>
    <t>Regular</t>
  </si>
  <si>
    <t>Regular (Not BF)</t>
  </si>
  <si>
    <t>SDA</t>
  </si>
  <si>
    <t>Non-SDA</t>
  </si>
  <si>
    <t>SDA-Ethnic</t>
  </si>
  <si>
    <t>SDA-Gender</t>
  </si>
  <si>
    <t>VETERAN STATUS</t>
  </si>
  <si>
    <t>Veteran</t>
  </si>
  <si>
    <t>Non-Vet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</si>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</sst>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Arial Rounded MT Bold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2" borderId="0" xfId="0" applyFont="1" applyFill="1"/>
    <xf numFmtId="3" fontId="2" fillId="0" borderId="0" xfId="0" applyNumberFormat="1" applyFont="1"/>
    <xf numFmtId="164" fontId="2" fillId="0" borderId="0" xfId="1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164" fontId="6" fillId="0" borderId="0" xfId="1" applyNumberFormat="1" applyFont="1" applyAlignment="1">
      <alignment horizontal="right"/>
    </xf>
    <xf numFmtId="0" fontId="3" fillId="4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right" wrapText="1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2" fillId="2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3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7" fillId="5" borderId="0" xfId="0" applyFont="1" applyFill="1" applyAlignment="1">
      <alignment horizontal="left" vertical="top"/>
    </xf>
    <xf numFmtId="0" fontId="8" fillId="0" borderId="0" xfId="0" applyFont="1"/>
    <xf numFmtId="0" fontId="9" fillId="0" borderId="0" xfId="0" applyFont="1"/>
    <xf numFmtId="0" fontId="7" fillId="5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0" xfId="1" applyNumberFormat="1" applyFont="1"/>
    <xf numFmtId="165" fontId="2" fillId="0" borderId="0" xfId="0" applyNumberFormat="1" applyFont="1"/>
    <xf numFmtId="165" fontId="3" fillId="4" borderId="0" xfId="0" applyNumberFormat="1" applyFont="1" applyFill="1" applyAlignment="1">
      <alignment horizontal="right" wrapText="1"/>
    </xf>
    <xf numFmtId="166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5050-84C1-406A-BD3A-5EB54C76E5D9}">
  <sheetPr codeName="Sheet1"/>
  <dimension ref="A1:EY60"/>
  <sheetViews>
    <sheetView tabSelected="1" zoomScale="90" zoomScaleNormal="90" workbookViewId="0">
      <pane xSplit="1" ySplit="7" topLeftCell="B14" activePane="bottomRight" state="frozen"/>
      <selection pane="bottomRight" activeCell="D1" sqref="D1"/>
      <selection pane="bottomLeft" activeCell="A8" sqref="A8"/>
      <selection pane="topRight" activeCell="B1" sqref="B1"/>
    </sheetView>
  </sheetViews>
  <sheetFormatPr defaultColWidth="9.140625" defaultRowHeight="12.95"/>
  <cols>
    <col min="1" max="1" width="31.42578125" style="1" bestFit="1" customWidth="1"/>
    <col min="2" max="2" width="9.140625" style="1" bestFit="1" customWidth="1"/>
    <col min="3" max="12" width="8.42578125" style="1" customWidth="1"/>
    <col min="13" max="13" width="7.5703125" style="1" bestFit="1" customWidth="1"/>
    <col min="14" max="14" width="0.85546875" style="1" customWidth="1"/>
    <col min="15" max="15" width="11.140625" style="1" hidden="1" customWidth="1"/>
    <col min="16" max="25" width="8.42578125" style="1" customWidth="1"/>
    <col min="26" max="26" width="5.7109375" style="1" customWidth="1"/>
    <col min="27" max="27" width="8.7109375" style="1" bestFit="1" customWidth="1"/>
    <col min="28" max="37" width="8.42578125" style="1" customWidth="1"/>
    <col min="38" max="38" width="0.85546875" style="1" customWidth="1"/>
    <col min="39" max="48" width="8.42578125" style="1" customWidth="1"/>
    <col min="49" max="49" width="5.7109375" style="1" customWidth="1"/>
    <col min="50" max="50" width="8.7109375" style="1" bestFit="1" customWidth="1"/>
    <col min="51" max="51" width="8.85546875" style="1" bestFit="1" customWidth="1"/>
    <col min="52" max="56" width="10.85546875" style="1" bestFit="1" customWidth="1"/>
    <col min="57" max="58" width="9.85546875" style="1" bestFit="1" customWidth="1"/>
    <col min="59" max="59" width="10.85546875" style="1" bestFit="1" customWidth="1"/>
    <col min="60" max="60" width="12.28515625" style="1" bestFit="1" customWidth="1"/>
    <col min="61" max="61" width="0.85546875" style="1" customWidth="1"/>
    <col min="62" max="71" width="8.42578125" style="1" customWidth="1"/>
    <col min="72" max="72" width="5.7109375" style="1" customWidth="1"/>
    <col min="73" max="73" width="9.7109375" style="1" bestFit="1" customWidth="1"/>
    <col min="74" max="82" width="8.42578125" style="1" customWidth="1"/>
    <col min="83" max="83" width="7.5703125" style="1" bestFit="1" customWidth="1"/>
    <col min="84" max="84" width="0.85546875" style="1" customWidth="1"/>
    <col min="85" max="93" width="8.42578125" style="1" customWidth="1"/>
    <col min="94" max="94" width="5.7109375" style="1" customWidth="1"/>
    <col min="95" max="95" width="9.140625" style="1" bestFit="1" customWidth="1"/>
    <col min="96" max="104" width="8.42578125" style="1" customWidth="1"/>
    <col min="105" max="105" width="0.85546875" style="1" customWidth="1"/>
    <col min="106" max="114" width="8.42578125" style="1" customWidth="1"/>
    <col min="115" max="115" width="5.7109375" style="1" customWidth="1"/>
    <col min="116" max="116" width="9.140625" style="1" bestFit="1" customWidth="1"/>
    <col min="117" max="117" width="9.85546875" style="1" bestFit="1" customWidth="1"/>
    <col min="118" max="121" width="10.85546875" style="1" bestFit="1" customWidth="1"/>
    <col min="122" max="123" width="9.85546875" style="1" bestFit="1" customWidth="1"/>
    <col min="124" max="124" width="10.85546875" style="1" bestFit="1" customWidth="1"/>
    <col min="125" max="125" width="12.28515625" style="1" bestFit="1" customWidth="1"/>
    <col min="126" max="126" width="0.85546875" style="1" customWidth="1"/>
    <col min="127" max="135" width="8.42578125" style="1" customWidth="1"/>
    <col min="136" max="136" width="5.7109375" style="1" customWidth="1"/>
    <col min="137" max="137" width="14.7109375" style="1" bestFit="1" customWidth="1"/>
    <col min="138" max="145" width="9.140625" style="1" bestFit="1" customWidth="1"/>
    <col min="146" max="146" width="7.5703125" style="68" bestFit="1" customWidth="1"/>
    <col min="147" max="147" width="0.85546875" style="1" customWidth="1"/>
    <col min="148" max="155" width="8.42578125" style="1" customWidth="1"/>
    <col min="156" max="16384" width="9.140625" style="1"/>
  </cols>
  <sheetData>
    <row r="1" spans="1:155" ht="15.6">
      <c r="A1" s="58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55" ht="15.6">
      <c r="A2" s="58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55" ht="15.6">
      <c r="A3" s="58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55" ht="15.6">
      <c r="A4" s="58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55" ht="17.45">
      <c r="A5" s="56" t="s">
        <v>4</v>
      </c>
      <c r="P5" s="2" t="s">
        <v>5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V5" s="2" t="s">
        <v>5</v>
      </c>
      <c r="W5" s="2" t="s">
        <v>5</v>
      </c>
      <c r="X5" s="2" t="s">
        <v>5</v>
      </c>
      <c r="Y5" s="2" t="s">
        <v>5</v>
      </c>
      <c r="AM5" s="2" t="s">
        <v>5</v>
      </c>
      <c r="AN5" s="2" t="s">
        <v>5</v>
      </c>
      <c r="AO5" s="2" t="s">
        <v>5</v>
      </c>
      <c r="AP5" s="2" t="s">
        <v>5</v>
      </c>
      <c r="AQ5" s="2" t="s">
        <v>5</v>
      </c>
      <c r="AR5" s="2" t="s">
        <v>5</v>
      </c>
      <c r="AS5" s="2" t="s">
        <v>5</v>
      </c>
      <c r="AT5" s="2" t="s">
        <v>5</v>
      </c>
      <c r="AU5" s="2" t="s">
        <v>5</v>
      </c>
      <c r="AV5" s="2" t="s">
        <v>5</v>
      </c>
      <c r="BJ5" s="2" t="s">
        <v>5</v>
      </c>
      <c r="BK5" s="2" t="s">
        <v>5</v>
      </c>
      <c r="BL5" s="2" t="s">
        <v>5</v>
      </c>
      <c r="BM5" s="2" t="s">
        <v>5</v>
      </c>
      <c r="BN5" s="2" t="s">
        <v>5</v>
      </c>
      <c r="BO5" s="2" t="s">
        <v>5</v>
      </c>
      <c r="BP5" s="2" t="s">
        <v>5</v>
      </c>
      <c r="BQ5" s="2" t="s">
        <v>5</v>
      </c>
      <c r="BR5" s="2" t="s">
        <v>5</v>
      </c>
      <c r="BS5" s="2" t="s">
        <v>5</v>
      </c>
      <c r="CG5" s="2" t="s">
        <v>5</v>
      </c>
      <c r="CH5" s="2" t="s">
        <v>5</v>
      </c>
      <c r="CI5" s="2" t="s">
        <v>5</v>
      </c>
      <c r="CJ5" s="2" t="s">
        <v>5</v>
      </c>
      <c r="CK5" s="2" t="s">
        <v>5</v>
      </c>
      <c r="CL5" s="2" t="s">
        <v>5</v>
      </c>
      <c r="CM5" s="2" t="s">
        <v>5</v>
      </c>
      <c r="CN5" s="2" t="s">
        <v>5</v>
      </c>
      <c r="CO5" s="2" t="s">
        <v>5</v>
      </c>
      <c r="DB5" s="2" t="s">
        <v>5</v>
      </c>
      <c r="DC5" s="2" t="s">
        <v>5</v>
      </c>
      <c r="DD5" s="2" t="s">
        <v>5</v>
      </c>
      <c r="DE5" s="2" t="s">
        <v>5</v>
      </c>
      <c r="DF5" s="2" t="s">
        <v>5</v>
      </c>
      <c r="DG5" s="2" t="s">
        <v>5</v>
      </c>
      <c r="DH5" s="2" t="s">
        <v>5</v>
      </c>
      <c r="DI5" s="2" t="s">
        <v>5</v>
      </c>
      <c r="DJ5" s="2" t="s">
        <v>5</v>
      </c>
      <c r="DW5" s="2" t="s">
        <v>5</v>
      </c>
      <c r="DX5" s="2" t="s">
        <v>5</v>
      </c>
      <c r="DY5" s="2" t="s">
        <v>5</v>
      </c>
      <c r="DZ5" s="2" t="s">
        <v>5</v>
      </c>
      <c r="EA5" s="2" t="s">
        <v>5</v>
      </c>
      <c r="EB5" s="2" t="s">
        <v>5</v>
      </c>
      <c r="EC5" s="2" t="s">
        <v>5</v>
      </c>
      <c r="ED5" s="2" t="s">
        <v>5</v>
      </c>
      <c r="EE5" s="2" t="s">
        <v>5</v>
      </c>
      <c r="ER5" s="2" t="s">
        <v>5</v>
      </c>
      <c r="ES5" s="2" t="s">
        <v>5</v>
      </c>
      <c r="ET5" s="2" t="s">
        <v>5</v>
      </c>
      <c r="EU5" s="2" t="s">
        <v>5</v>
      </c>
      <c r="EV5" s="2" t="s">
        <v>5</v>
      </c>
      <c r="EW5" s="2" t="s">
        <v>5</v>
      </c>
      <c r="EX5" s="2" t="s">
        <v>5</v>
      </c>
      <c r="EY5" s="2" t="s">
        <v>5</v>
      </c>
    </row>
    <row r="6" spans="1:155" s="3" customFormat="1" ht="26.1">
      <c r="A6" s="3" t="s">
        <v>6</v>
      </c>
      <c r="B6" s="4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4"/>
      <c r="O6" s="4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AA6" s="6" t="s">
        <v>7</v>
      </c>
      <c r="AB6" s="20" t="s">
        <v>8</v>
      </c>
      <c r="AC6" s="20" t="s">
        <v>9</v>
      </c>
      <c r="AD6" s="20" t="s">
        <v>10</v>
      </c>
      <c r="AE6" s="20" t="s">
        <v>11</v>
      </c>
      <c r="AF6" s="20" t="s">
        <v>12</v>
      </c>
      <c r="AG6" s="20" t="s">
        <v>13</v>
      </c>
      <c r="AH6" s="20" t="s">
        <v>14</v>
      </c>
      <c r="AI6" s="20" t="s">
        <v>15</v>
      </c>
      <c r="AJ6" s="20" t="s">
        <v>16</v>
      </c>
      <c r="AK6" s="20" t="s">
        <v>17</v>
      </c>
      <c r="AL6" s="4"/>
      <c r="AM6" s="20" t="s">
        <v>8</v>
      </c>
      <c r="AN6" s="20" t="s">
        <v>9</v>
      </c>
      <c r="AO6" s="20" t="s">
        <v>10</v>
      </c>
      <c r="AP6" s="20" t="s">
        <v>11</v>
      </c>
      <c r="AQ6" s="20" t="s">
        <v>12</v>
      </c>
      <c r="AR6" s="20" t="s">
        <v>13</v>
      </c>
      <c r="AS6" s="20" t="s">
        <v>14</v>
      </c>
      <c r="AT6" s="20" t="s">
        <v>15</v>
      </c>
      <c r="AU6" s="20" t="s">
        <v>16</v>
      </c>
      <c r="AV6" s="20" t="s">
        <v>17</v>
      </c>
      <c r="AX6" s="4" t="s">
        <v>7</v>
      </c>
      <c r="AY6" s="20" t="s">
        <v>8</v>
      </c>
      <c r="AZ6" s="20" t="s">
        <v>9</v>
      </c>
      <c r="BA6" s="20" t="s">
        <v>10</v>
      </c>
      <c r="BB6" s="20" t="s">
        <v>11</v>
      </c>
      <c r="BC6" s="20" t="s">
        <v>12</v>
      </c>
      <c r="BD6" s="20" t="s">
        <v>13</v>
      </c>
      <c r="BE6" s="20" t="s">
        <v>14</v>
      </c>
      <c r="BF6" s="20" t="s">
        <v>15</v>
      </c>
      <c r="BG6" s="20" t="s">
        <v>16</v>
      </c>
      <c r="BH6" s="20" t="s">
        <v>17</v>
      </c>
      <c r="BI6" s="4"/>
      <c r="BJ6" s="20" t="s">
        <v>8</v>
      </c>
      <c r="BK6" s="20" t="s">
        <v>9</v>
      </c>
      <c r="BL6" s="20" t="s">
        <v>10</v>
      </c>
      <c r="BM6" s="20" t="s">
        <v>11</v>
      </c>
      <c r="BN6" s="20" t="s">
        <v>12</v>
      </c>
      <c r="BO6" s="20" t="s">
        <v>13</v>
      </c>
      <c r="BP6" s="20" t="s">
        <v>14</v>
      </c>
      <c r="BQ6" s="20" t="s">
        <v>15</v>
      </c>
      <c r="BR6" s="20" t="s">
        <v>16</v>
      </c>
      <c r="BS6" s="20" t="s">
        <v>17</v>
      </c>
      <c r="BU6" s="7" t="s">
        <v>7</v>
      </c>
      <c r="BV6" s="36" t="s">
        <v>9</v>
      </c>
      <c r="BW6" s="36" t="s">
        <v>10</v>
      </c>
      <c r="BX6" s="36" t="s">
        <v>11</v>
      </c>
      <c r="BY6" s="36" t="s">
        <v>12</v>
      </c>
      <c r="BZ6" s="36" t="s">
        <v>13</v>
      </c>
      <c r="CA6" s="36" t="s">
        <v>14</v>
      </c>
      <c r="CB6" s="36" t="s">
        <v>15</v>
      </c>
      <c r="CC6" s="36" t="s">
        <v>16</v>
      </c>
      <c r="CD6" s="36" t="s">
        <v>17</v>
      </c>
      <c r="CE6" s="36" t="s">
        <v>18</v>
      </c>
      <c r="CF6" s="7"/>
      <c r="CG6" s="36" t="s">
        <v>9</v>
      </c>
      <c r="CH6" s="36" t="s">
        <v>10</v>
      </c>
      <c r="CI6" s="36" t="s">
        <v>11</v>
      </c>
      <c r="CJ6" s="36" t="s">
        <v>12</v>
      </c>
      <c r="CK6" s="36" t="s">
        <v>13</v>
      </c>
      <c r="CL6" s="36" t="s">
        <v>14</v>
      </c>
      <c r="CM6" s="36" t="s">
        <v>15</v>
      </c>
      <c r="CN6" s="36" t="s">
        <v>16</v>
      </c>
      <c r="CO6" s="36" t="s">
        <v>17</v>
      </c>
      <c r="CQ6" s="7" t="s">
        <v>7</v>
      </c>
      <c r="CR6" s="36" t="s">
        <v>9</v>
      </c>
      <c r="CS6" s="36" t="s">
        <v>10</v>
      </c>
      <c r="CT6" s="36" t="s">
        <v>11</v>
      </c>
      <c r="CU6" s="36" t="s">
        <v>12</v>
      </c>
      <c r="CV6" s="36" t="s">
        <v>13</v>
      </c>
      <c r="CW6" s="36" t="s">
        <v>14</v>
      </c>
      <c r="CX6" s="36" t="s">
        <v>15</v>
      </c>
      <c r="CY6" s="36" t="s">
        <v>16</v>
      </c>
      <c r="CZ6" s="36" t="s">
        <v>17</v>
      </c>
      <c r="DA6" s="7"/>
      <c r="DB6" s="36" t="s">
        <v>9</v>
      </c>
      <c r="DC6" s="36" t="s">
        <v>10</v>
      </c>
      <c r="DD6" s="36" t="s">
        <v>11</v>
      </c>
      <c r="DE6" s="36" t="s">
        <v>12</v>
      </c>
      <c r="DF6" s="36" t="s">
        <v>13</v>
      </c>
      <c r="DG6" s="36" t="s">
        <v>14</v>
      </c>
      <c r="DH6" s="36" t="s">
        <v>15</v>
      </c>
      <c r="DI6" s="36" t="s">
        <v>16</v>
      </c>
      <c r="DJ6" s="36" t="s">
        <v>17</v>
      </c>
      <c r="DL6" s="7" t="s">
        <v>7</v>
      </c>
      <c r="DM6" s="36" t="s">
        <v>9</v>
      </c>
      <c r="DN6" s="36" t="s">
        <v>10</v>
      </c>
      <c r="DO6" s="36" t="s">
        <v>11</v>
      </c>
      <c r="DP6" s="36" t="s">
        <v>12</v>
      </c>
      <c r="DQ6" s="36" t="s">
        <v>13</v>
      </c>
      <c r="DR6" s="36" t="s">
        <v>14</v>
      </c>
      <c r="DS6" s="36" t="s">
        <v>15</v>
      </c>
      <c r="DT6" s="36" t="s">
        <v>16</v>
      </c>
      <c r="DU6" s="36" t="s">
        <v>17</v>
      </c>
      <c r="DV6" s="7"/>
      <c r="DW6" s="36" t="s">
        <v>9</v>
      </c>
      <c r="DX6" s="36" t="s">
        <v>10</v>
      </c>
      <c r="DY6" s="36" t="s">
        <v>11</v>
      </c>
      <c r="DZ6" s="36" t="s">
        <v>12</v>
      </c>
      <c r="EA6" s="36" t="s">
        <v>13</v>
      </c>
      <c r="EB6" s="36" t="s">
        <v>14</v>
      </c>
      <c r="EC6" s="36" t="s">
        <v>15</v>
      </c>
      <c r="ED6" s="36" t="s">
        <v>16</v>
      </c>
      <c r="EE6" s="36" t="s">
        <v>17</v>
      </c>
      <c r="EG6" s="29" t="s">
        <v>19</v>
      </c>
      <c r="EH6" s="32" t="s">
        <v>9</v>
      </c>
      <c r="EI6" s="32" t="s">
        <v>10</v>
      </c>
      <c r="EJ6" s="32" t="s">
        <v>11</v>
      </c>
      <c r="EK6" s="32" t="s">
        <v>12</v>
      </c>
      <c r="EL6" s="32" t="s">
        <v>13</v>
      </c>
      <c r="EM6" s="32" t="s">
        <v>14</v>
      </c>
      <c r="EN6" s="32" t="s">
        <v>15</v>
      </c>
      <c r="EO6" s="32" t="s">
        <v>17</v>
      </c>
      <c r="EP6" s="69" t="s">
        <v>18</v>
      </c>
      <c r="EQ6" s="48"/>
      <c r="ER6" s="32" t="s">
        <v>9</v>
      </c>
      <c r="ES6" s="32" t="s">
        <v>10</v>
      </c>
      <c r="ET6" s="32" t="s">
        <v>11</v>
      </c>
      <c r="EU6" s="32" t="s">
        <v>12</v>
      </c>
      <c r="EV6" s="32" t="s">
        <v>13</v>
      </c>
      <c r="EW6" s="32" t="s">
        <v>14</v>
      </c>
      <c r="EX6" s="32" t="s">
        <v>15</v>
      </c>
      <c r="EY6" s="32" t="s">
        <v>17</v>
      </c>
    </row>
    <row r="7" spans="1:155">
      <c r="A7" s="1" t="s">
        <v>20</v>
      </c>
      <c r="B7" s="9" t="s">
        <v>21</v>
      </c>
      <c r="C7" s="10">
        <v>1256</v>
      </c>
      <c r="D7" s="10">
        <v>1792</v>
      </c>
      <c r="E7" s="10">
        <v>4167</v>
      </c>
      <c r="F7" s="10">
        <v>2732</v>
      </c>
      <c r="G7" s="10">
        <v>1375</v>
      </c>
      <c r="H7" s="10">
        <v>753</v>
      </c>
      <c r="I7" s="10">
        <v>340</v>
      </c>
      <c r="J7" s="10">
        <v>112</v>
      </c>
      <c r="K7" s="10">
        <v>2335</v>
      </c>
      <c r="L7" s="10">
        <v>14862</v>
      </c>
      <c r="M7" s="70">
        <v>34.799999999999997</v>
      </c>
      <c r="N7" s="9"/>
      <c r="O7" s="9" t="s">
        <v>22</v>
      </c>
      <c r="P7" s="11">
        <v>8.4510832996904858E-2</v>
      </c>
      <c r="Q7" s="11">
        <v>0.12057596554972413</v>
      </c>
      <c r="R7" s="11">
        <v>0.28037949132014534</v>
      </c>
      <c r="S7" s="11">
        <v>0.1838245189072803</v>
      </c>
      <c r="T7" s="11">
        <v>9.2517830709191229E-2</v>
      </c>
      <c r="U7" s="11">
        <v>5.0666128381106179E-2</v>
      </c>
      <c r="V7" s="11">
        <v>2.2877136320818194E-2</v>
      </c>
      <c r="W7" s="11">
        <v>7.5359978468577584E-3</v>
      </c>
      <c r="X7" s="11">
        <v>0.15711209796797201</v>
      </c>
      <c r="Y7" s="11">
        <v>1</v>
      </c>
      <c r="AA7" s="9" t="s">
        <v>23</v>
      </c>
      <c r="AB7" s="10">
        <v>1357</v>
      </c>
      <c r="AC7" s="10">
        <v>2278</v>
      </c>
      <c r="AD7" s="10">
        <v>5255</v>
      </c>
      <c r="AE7" s="10">
        <v>3392</v>
      </c>
      <c r="AF7" s="10">
        <v>1729</v>
      </c>
      <c r="AG7" s="10">
        <v>926</v>
      </c>
      <c r="AH7" s="10">
        <v>419</v>
      </c>
      <c r="AI7" s="10">
        <v>135</v>
      </c>
      <c r="AJ7" s="10">
        <v>2969</v>
      </c>
      <c r="AK7" s="10">
        <v>18460</v>
      </c>
      <c r="AL7" s="9"/>
      <c r="AM7" s="11">
        <v>7.3510292524377033E-2</v>
      </c>
      <c r="AN7" s="11">
        <v>0.12340195016251354</v>
      </c>
      <c r="AO7" s="11">
        <v>0.28466955579631636</v>
      </c>
      <c r="AP7" s="11">
        <v>0.18374864572047669</v>
      </c>
      <c r="AQ7" s="11">
        <v>9.3661971830985916E-2</v>
      </c>
      <c r="AR7" s="11">
        <v>5.0162513542795231E-2</v>
      </c>
      <c r="AS7" s="11">
        <v>2.2697724810400867E-2</v>
      </c>
      <c r="AT7" s="11">
        <v>7.3131094257854823E-3</v>
      </c>
      <c r="AU7" s="11">
        <v>0.16083423618634887</v>
      </c>
      <c r="AV7" s="11">
        <v>1</v>
      </c>
      <c r="AX7" s="9" t="s">
        <v>24</v>
      </c>
      <c r="AY7" s="10">
        <v>5403300</v>
      </c>
      <c r="AZ7" s="10">
        <v>310652202</v>
      </c>
      <c r="BA7" s="10">
        <v>905219028</v>
      </c>
      <c r="BB7" s="10">
        <v>579493170.88</v>
      </c>
      <c r="BC7" s="10">
        <v>241474250.47999999</v>
      </c>
      <c r="BD7" s="10">
        <v>114907486</v>
      </c>
      <c r="BE7" s="10">
        <v>45147356</v>
      </c>
      <c r="BF7" s="10">
        <v>13776530</v>
      </c>
      <c r="BG7" s="10">
        <v>522477516.33999997</v>
      </c>
      <c r="BH7" s="10">
        <v>2738550839.6999998</v>
      </c>
      <c r="BI7" s="9"/>
      <c r="BJ7" s="11">
        <v>1.9730508273463039E-3</v>
      </c>
      <c r="BK7" s="11">
        <v>0.1134367116712104</v>
      </c>
      <c r="BL7" s="11">
        <v>0.33054673109488963</v>
      </c>
      <c r="BM7" s="11">
        <v>0.21160577429465643</v>
      </c>
      <c r="BN7" s="11">
        <v>8.8175923915457699E-2</v>
      </c>
      <c r="BO7" s="11">
        <v>4.1959230529599288E-2</v>
      </c>
      <c r="BP7" s="11">
        <v>1.6485856441118968E-2</v>
      </c>
      <c r="BQ7" s="11">
        <v>5.0305912894825708E-3</v>
      </c>
      <c r="BR7" s="11">
        <v>0.19078612993623878</v>
      </c>
      <c r="BS7" s="11">
        <v>1</v>
      </c>
      <c r="BU7" s="12" t="s">
        <v>25</v>
      </c>
      <c r="BV7" s="10">
        <v>230</v>
      </c>
      <c r="BW7" s="10">
        <v>875</v>
      </c>
      <c r="BX7" s="10">
        <v>713</v>
      </c>
      <c r="BY7" s="10">
        <v>399</v>
      </c>
      <c r="BZ7" s="10">
        <v>248</v>
      </c>
      <c r="CA7" s="10">
        <v>78</v>
      </c>
      <c r="CB7" s="10">
        <v>19</v>
      </c>
      <c r="CC7" s="10">
        <v>891</v>
      </c>
      <c r="CD7" s="10">
        <v>3453</v>
      </c>
      <c r="CE7" s="1">
        <v>39.6</v>
      </c>
      <c r="CF7" s="12"/>
      <c r="CG7" s="11">
        <v>6.6608746017955398E-2</v>
      </c>
      <c r="CH7" s="11">
        <v>0.25340283811178688</v>
      </c>
      <c r="CI7" s="11">
        <v>0.20648711265566175</v>
      </c>
      <c r="CJ7" s="11">
        <v>0.1155516941789748</v>
      </c>
      <c r="CK7" s="11">
        <v>7.1821604401969302E-2</v>
      </c>
      <c r="CL7" s="11">
        <v>2.2589052997393572E-2</v>
      </c>
      <c r="CM7" s="11">
        <v>5.5024616275702286E-3</v>
      </c>
      <c r="CN7" s="11">
        <v>0.25803649000868811</v>
      </c>
      <c r="CO7" s="11">
        <v>1</v>
      </c>
      <c r="CQ7" s="12" t="s">
        <v>26</v>
      </c>
      <c r="CR7" s="10">
        <v>269</v>
      </c>
      <c r="CS7" s="10">
        <v>1060</v>
      </c>
      <c r="CT7" s="10">
        <v>887</v>
      </c>
      <c r="CU7" s="10">
        <v>485</v>
      </c>
      <c r="CV7" s="10">
        <v>290</v>
      </c>
      <c r="CW7" s="10">
        <v>93</v>
      </c>
      <c r="CX7" s="10">
        <v>22</v>
      </c>
      <c r="CY7" s="10">
        <v>1037</v>
      </c>
      <c r="CZ7" s="10">
        <v>4143</v>
      </c>
      <c r="DA7" s="12"/>
      <c r="DB7" s="11">
        <v>6.492879555877383E-2</v>
      </c>
      <c r="DC7" s="11">
        <v>0.25585324643977791</v>
      </c>
      <c r="DD7" s="11">
        <v>0.21409606565290851</v>
      </c>
      <c r="DE7" s="11">
        <v>0.11706492879555877</v>
      </c>
      <c r="DF7" s="11">
        <v>6.9997586290127922E-2</v>
      </c>
      <c r="DG7" s="11">
        <v>2.2447501810282405E-2</v>
      </c>
      <c r="DH7" s="11">
        <v>5.310161718561429E-3</v>
      </c>
      <c r="DI7" s="11">
        <v>0.25030171373400917</v>
      </c>
      <c r="DJ7" s="11">
        <v>1</v>
      </c>
      <c r="DL7" s="12" t="s">
        <v>27</v>
      </c>
      <c r="DM7" s="10">
        <v>90902025.340000004</v>
      </c>
      <c r="DN7" s="10">
        <v>391328643.44999999</v>
      </c>
      <c r="DO7" s="10">
        <v>385892403.38</v>
      </c>
      <c r="DP7" s="10">
        <v>253016242.88</v>
      </c>
      <c r="DQ7" s="10">
        <v>147108815.59</v>
      </c>
      <c r="DR7" s="10">
        <v>43615725.420000002</v>
      </c>
      <c r="DS7" s="10">
        <v>10285892</v>
      </c>
      <c r="DT7" s="10">
        <v>665666461.76999998</v>
      </c>
      <c r="DU7" s="10">
        <v>1987816209.8299999</v>
      </c>
      <c r="DV7" s="12"/>
      <c r="DW7" s="11">
        <v>4.5729592550094983E-2</v>
      </c>
      <c r="DX7" s="11">
        <v>0.19686359408622933</v>
      </c>
      <c r="DY7" s="11">
        <v>0.19412881405821814</v>
      </c>
      <c r="DZ7" s="11">
        <v>0.12728351928553708</v>
      </c>
      <c r="EA7" s="11">
        <v>7.4005239952531068E-2</v>
      </c>
      <c r="EB7" s="11">
        <v>2.1941528197785481E-2</v>
      </c>
      <c r="EC7" s="11">
        <v>5.1744683181146108E-3</v>
      </c>
      <c r="ED7" s="11">
        <v>0.33487324355148934</v>
      </c>
      <c r="EE7" s="11">
        <v>1</v>
      </c>
      <c r="EG7" s="49" t="s">
        <v>28</v>
      </c>
      <c r="EH7" s="10">
        <v>57000</v>
      </c>
      <c r="EI7" s="10">
        <v>239480</v>
      </c>
      <c r="EJ7" s="10">
        <v>426616</v>
      </c>
      <c r="EK7" s="10">
        <v>519430</v>
      </c>
      <c r="EL7" s="10">
        <v>837525</v>
      </c>
      <c r="EM7" s="10">
        <v>826931</v>
      </c>
      <c r="EN7" s="10">
        <v>467062</v>
      </c>
      <c r="EO7" s="10">
        <v>3374044</v>
      </c>
      <c r="EP7" s="68">
        <v>58.1</v>
      </c>
      <c r="EQ7" s="49"/>
      <c r="ER7" s="11">
        <v>1.6893674178522864E-2</v>
      </c>
      <c r="ES7" s="11">
        <v>7.0977141969695706E-2</v>
      </c>
      <c r="ET7" s="11">
        <v>0.12644055619903</v>
      </c>
      <c r="EU7" s="11">
        <v>0.15394879260614266</v>
      </c>
      <c r="EV7" s="11">
        <v>0.24822586783100636</v>
      </c>
      <c r="EW7" s="11">
        <v>0.24508601547579106</v>
      </c>
      <c r="EX7" s="11">
        <v>0.13842795173981134</v>
      </c>
      <c r="EY7" s="11">
        <v>1</v>
      </c>
    </row>
    <row r="8" spans="1:155">
      <c r="A8" s="1" t="s">
        <v>29</v>
      </c>
      <c r="B8" s="9" t="s">
        <v>21</v>
      </c>
      <c r="C8" s="10">
        <v>26</v>
      </c>
      <c r="D8" s="10">
        <v>21</v>
      </c>
      <c r="E8" s="10">
        <v>21</v>
      </c>
      <c r="F8" s="10">
        <v>12</v>
      </c>
      <c r="G8" s="10">
        <v>6</v>
      </c>
      <c r="H8" s="10">
        <v>9</v>
      </c>
      <c r="I8" s="10">
        <v>5</v>
      </c>
      <c r="J8" s="10">
        <v>6</v>
      </c>
      <c r="K8" s="10">
        <v>7</v>
      </c>
      <c r="L8" s="10">
        <v>113</v>
      </c>
      <c r="M8" s="70">
        <v>33.700000000000003</v>
      </c>
      <c r="N8" s="9"/>
      <c r="O8" s="9" t="s">
        <v>22</v>
      </c>
      <c r="P8" s="11">
        <v>0.23008849557522124</v>
      </c>
      <c r="Q8" s="11">
        <v>0.18584070796460178</v>
      </c>
      <c r="R8" s="11">
        <v>0.18584070796460178</v>
      </c>
      <c r="S8" s="11">
        <v>0.10619469026548672</v>
      </c>
      <c r="T8" s="11">
        <v>5.3097345132743362E-2</v>
      </c>
      <c r="U8" s="11">
        <v>7.9646017699115043E-2</v>
      </c>
      <c r="V8" s="11">
        <v>4.4247787610619468E-2</v>
      </c>
      <c r="W8" s="11">
        <v>5.3097345132743362E-2</v>
      </c>
      <c r="X8" s="11">
        <v>6.1946902654867256E-2</v>
      </c>
      <c r="Y8" s="11">
        <v>1</v>
      </c>
      <c r="AA8" s="9" t="s">
        <v>23</v>
      </c>
      <c r="AB8" s="10">
        <v>27</v>
      </c>
      <c r="AC8" s="10">
        <v>23</v>
      </c>
      <c r="AD8" s="10">
        <v>22</v>
      </c>
      <c r="AE8" s="10">
        <v>14</v>
      </c>
      <c r="AF8" s="10">
        <v>8</v>
      </c>
      <c r="AG8" s="10">
        <v>9</v>
      </c>
      <c r="AH8" s="10">
        <v>6</v>
      </c>
      <c r="AI8" s="10">
        <v>6</v>
      </c>
      <c r="AJ8" s="10">
        <v>10</v>
      </c>
      <c r="AK8" s="10">
        <v>125</v>
      </c>
      <c r="AL8" s="9"/>
      <c r="AM8" s="11">
        <v>0.216</v>
      </c>
      <c r="AN8" s="11">
        <v>0.184</v>
      </c>
      <c r="AO8" s="11">
        <v>0.17599999999999999</v>
      </c>
      <c r="AP8" s="11">
        <v>0.112</v>
      </c>
      <c r="AQ8" s="11">
        <v>6.4000000000000001E-2</v>
      </c>
      <c r="AR8" s="11">
        <v>7.1999999999999995E-2</v>
      </c>
      <c r="AS8" s="11">
        <v>4.8000000000000001E-2</v>
      </c>
      <c r="AT8" s="11">
        <v>4.8000000000000001E-2</v>
      </c>
      <c r="AU8" s="11">
        <v>0.08</v>
      </c>
      <c r="AV8" s="11">
        <v>1</v>
      </c>
      <c r="AX8" s="9" t="s">
        <v>24</v>
      </c>
      <c r="AY8" s="10">
        <v>128500</v>
      </c>
      <c r="AZ8" s="10">
        <v>1489700</v>
      </c>
      <c r="BA8" s="10">
        <v>3281650</v>
      </c>
      <c r="BB8" s="10">
        <v>1945700</v>
      </c>
      <c r="BC8" s="10">
        <v>602100</v>
      </c>
      <c r="BD8" s="10">
        <v>989750</v>
      </c>
      <c r="BE8" s="10">
        <v>392610</v>
      </c>
      <c r="BF8" s="10">
        <v>415600</v>
      </c>
      <c r="BG8" s="10">
        <v>562370</v>
      </c>
      <c r="BH8" s="10">
        <v>9807980</v>
      </c>
      <c r="BI8" s="9"/>
      <c r="BJ8" s="11">
        <v>1.3101576471403897E-2</v>
      </c>
      <c r="BK8" s="11">
        <v>0.15188652505408862</v>
      </c>
      <c r="BL8" s="11">
        <v>0.33458979320920312</v>
      </c>
      <c r="BM8" s="11">
        <v>0.19837927891370088</v>
      </c>
      <c r="BN8" s="11">
        <v>6.1388787497527526E-2</v>
      </c>
      <c r="BO8" s="11">
        <v>0.10091272616787554</v>
      </c>
      <c r="BP8" s="11">
        <v>4.0029649326364859E-2</v>
      </c>
      <c r="BQ8" s="11">
        <v>4.2373659000120308E-2</v>
      </c>
      <c r="BR8" s="11">
        <v>5.7338004359715256E-2</v>
      </c>
      <c r="BS8" s="11">
        <v>1</v>
      </c>
      <c r="BU8" s="12" t="s">
        <v>25</v>
      </c>
      <c r="BV8" s="10">
        <v>2</v>
      </c>
      <c r="BW8" s="10">
        <v>12</v>
      </c>
      <c r="BX8" s="10">
        <v>12</v>
      </c>
      <c r="BY8" s="10">
        <v>18</v>
      </c>
      <c r="BZ8" s="10">
        <v>2</v>
      </c>
      <c r="CA8" s="10">
        <v>0</v>
      </c>
      <c r="CB8" s="10">
        <v>0</v>
      </c>
      <c r="CC8" s="10">
        <v>12</v>
      </c>
      <c r="CD8" s="10">
        <v>58</v>
      </c>
      <c r="CE8" s="1">
        <v>40.799999999999997</v>
      </c>
      <c r="CF8" s="12"/>
      <c r="CG8" s="11">
        <v>3.4482758620689655E-2</v>
      </c>
      <c r="CH8" s="11">
        <v>0.20689655172413793</v>
      </c>
      <c r="CI8" s="11">
        <v>0.20689655172413793</v>
      </c>
      <c r="CJ8" s="11">
        <v>0.31034482758620691</v>
      </c>
      <c r="CK8" s="11">
        <v>3.4482758620689655E-2</v>
      </c>
      <c r="CL8" s="11">
        <v>0</v>
      </c>
      <c r="CM8" s="11">
        <v>0</v>
      </c>
      <c r="CN8" s="11">
        <v>0.20689655172413793</v>
      </c>
      <c r="CO8" s="11">
        <v>1</v>
      </c>
      <c r="CQ8" s="12" t="s">
        <v>26</v>
      </c>
      <c r="CR8" s="10">
        <v>2</v>
      </c>
      <c r="CS8" s="10">
        <v>15</v>
      </c>
      <c r="CT8" s="10">
        <v>13</v>
      </c>
      <c r="CU8" s="10">
        <v>23</v>
      </c>
      <c r="CV8" s="10">
        <v>2</v>
      </c>
      <c r="CW8" s="10">
        <v>0</v>
      </c>
      <c r="CX8" s="10">
        <v>0</v>
      </c>
      <c r="CY8" s="10">
        <v>13</v>
      </c>
      <c r="CZ8" s="10">
        <v>68</v>
      </c>
      <c r="DA8" s="12"/>
      <c r="DB8" s="11">
        <v>2.9411764705882353E-2</v>
      </c>
      <c r="DC8" s="11">
        <v>0.22058823529411764</v>
      </c>
      <c r="DD8" s="11">
        <v>0.19117647058823528</v>
      </c>
      <c r="DE8" s="11">
        <v>0.33823529411764708</v>
      </c>
      <c r="DF8" s="11">
        <v>2.9411764705882353E-2</v>
      </c>
      <c r="DG8" s="11">
        <v>0</v>
      </c>
      <c r="DH8" s="11">
        <v>0</v>
      </c>
      <c r="DI8" s="11">
        <v>0.19117647058823528</v>
      </c>
      <c r="DJ8" s="11">
        <v>1</v>
      </c>
      <c r="DL8" s="12" t="s">
        <v>27</v>
      </c>
      <c r="DM8" s="10">
        <v>2846000</v>
      </c>
      <c r="DN8" s="10">
        <v>7516168.5</v>
      </c>
      <c r="DO8" s="10">
        <v>12158536</v>
      </c>
      <c r="DP8" s="10">
        <v>20301868</v>
      </c>
      <c r="DQ8" s="10">
        <v>2021700</v>
      </c>
      <c r="DR8" s="10">
        <v>0</v>
      </c>
      <c r="DS8" s="10">
        <v>0</v>
      </c>
      <c r="DT8" s="10">
        <v>9915550</v>
      </c>
      <c r="DU8" s="10">
        <v>54759822.5</v>
      </c>
      <c r="DV8" s="12"/>
      <c r="DW8" s="11">
        <v>5.1972410977044345E-2</v>
      </c>
      <c r="DX8" s="11">
        <v>0.13725699165661101</v>
      </c>
      <c r="DY8" s="11">
        <v>0.22203388259704457</v>
      </c>
      <c r="DZ8" s="11">
        <v>0.37074386061057812</v>
      </c>
      <c r="EA8" s="11">
        <v>3.6919403820200473E-2</v>
      </c>
      <c r="EB8" s="11">
        <v>0</v>
      </c>
      <c r="EC8" s="11">
        <v>0</v>
      </c>
      <c r="ED8" s="11">
        <v>0.18107345033852146</v>
      </c>
      <c r="EE8" s="11">
        <v>1</v>
      </c>
      <c r="EG8" s="49" t="s">
        <v>28</v>
      </c>
      <c r="EH8" s="10">
        <v>1109</v>
      </c>
      <c r="EI8" s="10">
        <v>3887</v>
      </c>
      <c r="EJ8" s="10">
        <v>7157</v>
      </c>
      <c r="EK8" s="10">
        <v>10460</v>
      </c>
      <c r="EL8" s="10">
        <v>15481</v>
      </c>
      <c r="EM8" s="10">
        <v>15331</v>
      </c>
      <c r="EN8" s="10">
        <v>9352</v>
      </c>
      <c r="EO8" s="10">
        <v>62777</v>
      </c>
      <c r="EP8" s="68">
        <v>58.7</v>
      </c>
      <c r="EQ8" s="49"/>
      <c r="ER8" s="11">
        <v>1.7665705592812653E-2</v>
      </c>
      <c r="ES8" s="11">
        <v>6.1917581279768069E-2</v>
      </c>
      <c r="ET8" s="11">
        <v>0.11400672220717779</v>
      </c>
      <c r="EU8" s="11">
        <v>0.16662153336413019</v>
      </c>
      <c r="EV8" s="11">
        <v>0.24660305525909171</v>
      </c>
      <c r="EW8" s="11">
        <v>0.24421364512480687</v>
      </c>
      <c r="EX8" s="11">
        <v>0.14897175717221275</v>
      </c>
      <c r="EY8" s="11">
        <v>1</v>
      </c>
    </row>
    <row r="9" spans="1:155">
      <c r="A9" s="1" t="s">
        <v>30</v>
      </c>
      <c r="B9" s="9" t="s">
        <v>21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4</v>
      </c>
      <c r="L9" s="10">
        <v>5</v>
      </c>
      <c r="M9" s="70">
        <v>11.6</v>
      </c>
      <c r="N9" s="9"/>
      <c r="O9" s="9" t="s">
        <v>22</v>
      </c>
      <c r="P9" s="11">
        <v>0.2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0.8</v>
      </c>
      <c r="Y9" s="11">
        <v>1</v>
      </c>
      <c r="AA9" s="9" t="s">
        <v>23</v>
      </c>
      <c r="AB9" s="10">
        <v>2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6</v>
      </c>
      <c r="AK9" s="10">
        <v>8</v>
      </c>
      <c r="AL9" s="9"/>
      <c r="AM9" s="11">
        <v>0.25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0.75</v>
      </c>
      <c r="AV9" s="11">
        <v>1</v>
      </c>
      <c r="AX9" s="9" t="s">
        <v>24</v>
      </c>
      <c r="AY9" s="10">
        <v>2000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263570</v>
      </c>
      <c r="BH9" s="10">
        <v>265570</v>
      </c>
      <c r="BI9" s="9"/>
      <c r="BJ9" s="11">
        <v>7.5309711187257593E-3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0.9924690288812742</v>
      </c>
      <c r="BS9" s="11">
        <v>1</v>
      </c>
      <c r="BU9" s="12" t="s">
        <v>25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31" t="s">
        <v>31</v>
      </c>
      <c r="CF9" s="12"/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Q9" s="12" t="s">
        <v>26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X9" s="10">
        <v>0</v>
      </c>
      <c r="CY9" s="10">
        <v>0</v>
      </c>
      <c r="CZ9" s="10">
        <v>0</v>
      </c>
      <c r="DA9" s="12"/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L9" s="12" t="s">
        <v>27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0</v>
      </c>
      <c r="DS9" s="10">
        <v>0</v>
      </c>
      <c r="DT9" s="10">
        <v>0</v>
      </c>
      <c r="DU9" s="10">
        <v>0</v>
      </c>
      <c r="DV9" s="12"/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G9" s="49" t="s">
        <v>28</v>
      </c>
      <c r="EH9" s="10">
        <v>18</v>
      </c>
      <c r="EI9" s="10">
        <v>122</v>
      </c>
      <c r="EJ9" s="10">
        <v>343</v>
      </c>
      <c r="EK9" s="10">
        <v>358</v>
      </c>
      <c r="EL9" s="10">
        <v>533</v>
      </c>
      <c r="EM9" s="10">
        <v>491</v>
      </c>
      <c r="EN9" s="10">
        <v>180</v>
      </c>
      <c r="EO9" s="10">
        <v>2045</v>
      </c>
      <c r="EP9" s="68">
        <v>56.7</v>
      </c>
      <c r="EQ9" s="49"/>
      <c r="ER9" s="11">
        <v>8.8019559902200485E-3</v>
      </c>
      <c r="ES9" s="11">
        <v>5.9657701711491443E-2</v>
      </c>
      <c r="ET9" s="11">
        <v>0.16772616136919316</v>
      </c>
      <c r="EU9" s="11">
        <v>0.17506112469437654</v>
      </c>
      <c r="EV9" s="11">
        <v>0.26063569682151588</v>
      </c>
      <c r="EW9" s="11">
        <v>0.24009779951100244</v>
      </c>
      <c r="EX9" s="11">
        <v>8.8019559902200492E-2</v>
      </c>
      <c r="EY9" s="11">
        <v>1</v>
      </c>
    </row>
    <row r="10" spans="1:155">
      <c r="A10" s="1" t="s">
        <v>32</v>
      </c>
      <c r="B10" s="9" t="s">
        <v>21</v>
      </c>
      <c r="C10" s="10">
        <v>34</v>
      </c>
      <c r="D10" s="10">
        <v>8</v>
      </c>
      <c r="E10" s="10">
        <v>8</v>
      </c>
      <c r="F10" s="10">
        <v>5</v>
      </c>
      <c r="G10" s="10">
        <v>5</v>
      </c>
      <c r="H10" s="10">
        <v>2</v>
      </c>
      <c r="I10" s="10">
        <v>0</v>
      </c>
      <c r="J10" s="10">
        <v>0</v>
      </c>
      <c r="K10" s="10">
        <v>27</v>
      </c>
      <c r="L10" s="10">
        <v>89</v>
      </c>
      <c r="M10" s="70">
        <v>24.3</v>
      </c>
      <c r="N10" s="9"/>
      <c r="O10" s="9" t="s">
        <v>22</v>
      </c>
      <c r="P10" s="11">
        <v>0.38202247191011235</v>
      </c>
      <c r="Q10" s="11">
        <v>8.98876404494382E-2</v>
      </c>
      <c r="R10" s="11">
        <v>8.98876404494382E-2</v>
      </c>
      <c r="S10" s="11">
        <v>5.6179775280898875E-2</v>
      </c>
      <c r="T10" s="11">
        <v>5.6179775280898875E-2</v>
      </c>
      <c r="U10" s="11">
        <v>2.247191011235955E-2</v>
      </c>
      <c r="V10" s="11">
        <v>0</v>
      </c>
      <c r="W10" s="11">
        <v>0</v>
      </c>
      <c r="X10" s="11">
        <v>0.30337078651685395</v>
      </c>
      <c r="Y10" s="11">
        <v>1</v>
      </c>
      <c r="AA10" s="9" t="s">
        <v>23</v>
      </c>
      <c r="AB10" s="10">
        <v>43</v>
      </c>
      <c r="AC10" s="10">
        <v>10</v>
      </c>
      <c r="AD10" s="10">
        <v>9</v>
      </c>
      <c r="AE10" s="10">
        <v>8</v>
      </c>
      <c r="AF10" s="10">
        <v>5</v>
      </c>
      <c r="AG10" s="10">
        <v>3</v>
      </c>
      <c r="AH10" s="10">
        <v>0</v>
      </c>
      <c r="AI10" s="10">
        <v>0</v>
      </c>
      <c r="AJ10" s="10">
        <v>36</v>
      </c>
      <c r="AK10" s="10">
        <v>114</v>
      </c>
      <c r="AL10" s="9"/>
      <c r="AM10" s="11">
        <v>0.37719298245614036</v>
      </c>
      <c r="AN10" s="11">
        <v>8.771929824561403E-2</v>
      </c>
      <c r="AO10" s="11">
        <v>7.8947368421052627E-2</v>
      </c>
      <c r="AP10" s="11">
        <v>7.0175438596491224E-2</v>
      </c>
      <c r="AQ10" s="11">
        <v>4.3859649122807015E-2</v>
      </c>
      <c r="AR10" s="11">
        <v>2.6315789473684209E-2</v>
      </c>
      <c r="AS10" s="11">
        <v>0</v>
      </c>
      <c r="AT10" s="11">
        <v>0</v>
      </c>
      <c r="AU10" s="11">
        <v>0.31578947368421051</v>
      </c>
      <c r="AV10" s="11">
        <v>1</v>
      </c>
      <c r="AX10" s="9" t="s">
        <v>24</v>
      </c>
      <c r="AY10" s="10">
        <v>117130</v>
      </c>
      <c r="AZ10" s="10">
        <v>1188200</v>
      </c>
      <c r="BA10" s="10">
        <v>2495420</v>
      </c>
      <c r="BB10" s="10">
        <v>1862880</v>
      </c>
      <c r="BC10" s="10">
        <v>709000</v>
      </c>
      <c r="BD10" s="10">
        <v>735900</v>
      </c>
      <c r="BE10" s="10">
        <v>0</v>
      </c>
      <c r="BF10" s="10">
        <v>0</v>
      </c>
      <c r="BG10" s="10">
        <v>7126100</v>
      </c>
      <c r="BH10" s="10">
        <v>14234630</v>
      </c>
      <c r="BI10" s="9"/>
      <c r="BJ10" s="11">
        <v>8.2285243803316283E-3</v>
      </c>
      <c r="BK10" s="11">
        <v>8.3472489274396308E-2</v>
      </c>
      <c r="BL10" s="11">
        <v>0.17530627771849355</v>
      </c>
      <c r="BM10" s="11">
        <v>0.13086957651867312</v>
      </c>
      <c r="BN10" s="11">
        <v>4.9808108816316268E-2</v>
      </c>
      <c r="BO10" s="11">
        <v>5.1697866400461409E-2</v>
      </c>
      <c r="BP10" s="11">
        <v>0</v>
      </c>
      <c r="BQ10" s="11">
        <v>0</v>
      </c>
      <c r="BR10" s="11">
        <v>0.50061715689132769</v>
      </c>
      <c r="BS10" s="11">
        <v>1</v>
      </c>
      <c r="BU10" s="12" t="s">
        <v>25</v>
      </c>
      <c r="BV10" s="10">
        <v>0</v>
      </c>
      <c r="BW10" s="10">
        <v>3</v>
      </c>
      <c r="BX10" s="10">
        <v>2</v>
      </c>
      <c r="BY10" s="10">
        <v>0</v>
      </c>
      <c r="BZ10" s="10">
        <v>0</v>
      </c>
      <c r="CA10" s="10">
        <v>1</v>
      </c>
      <c r="CB10" s="10">
        <v>0</v>
      </c>
      <c r="CC10" s="10">
        <v>6</v>
      </c>
      <c r="CD10" s="10">
        <v>12</v>
      </c>
      <c r="CE10" s="1">
        <v>38.200000000000003</v>
      </c>
      <c r="CF10" s="12"/>
      <c r="CG10" s="11">
        <v>0</v>
      </c>
      <c r="CH10" s="11">
        <v>0.25</v>
      </c>
      <c r="CI10" s="11">
        <v>0.16666666666666666</v>
      </c>
      <c r="CJ10" s="11">
        <v>0</v>
      </c>
      <c r="CK10" s="11">
        <v>0</v>
      </c>
      <c r="CL10" s="11">
        <v>8.3333333333333329E-2</v>
      </c>
      <c r="CM10" s="11">
        <v>0</v>
      </c>
      <c r="CN10" s="11">
        <v>0.5</v>
      </c>
      <c r="CO10" s="11">
        <v>1</v>
      </c>
      <c r="CQ10" s="12" t="s">
        <v>26</v>
      </c>
      <c r="CR10" s="10">
        <v>0</v>
      </c>
      <c r="CS10" s="10">
        <v>3</v>
      </c>
      <c r="CT10" s="10">
        <v>3</v>
      </c>
      <c r="CU10" s="10">
        <v>0</v>
      </c>
      <c r="CV10" s="10">
        <v>0</v>
      </c>
      <c r="CW10" s="10">
        <v>1</v>
      </c>
      <c r="CX10" s="10">
        <v>0</v>
      </c>
      <c r="CY10" s="10">
        <v>6</v>
      </c>
      <c r="CZ10" s="10">
        <v>13</v>
      </c>
      <c r="DA10" s="12"/>
      <c r="DB10" s="11">
        <v>0</v>
      </c>
      <c r="DC10" s="11">
        <v>0.23076923076923078</v>
      </c>
      <c r="DD10" s="11">
        <v>0.23076923076923078</v>
      </c>
      <c r="DE10" s="11">
        <v>0</v>
      </c>
      <c r="DF10" s="11">
        <v>0</v>
      </c>
      <c r="DG10" s="11">
        <v>7.6923076923076927E-2</v>
      </c>
      <c r="DH10" s="11">
        <v>0</v>
      </c>
      <c r="DI10" s="11">
        <v>0.46153846153846156</v>
      </c>
      <c r="DJ10" s="11">
        <v>1</v>
      </c>
      <c r="DL10" s="12" t="s">
        <v>27</v>
      </c>
      <c r="DM10" s="10">
        <v>0</v>
      </c>
      <c r="DN10" s="10">
        <v>1832000</v>
      </c>
      <c r="DO10" s="10">
        <v>963000</v>
      </c>
      <c r="DP10" s="10">
        <v>0</v>
      </c>
      <c r="DQ10" s="10">
        <v>0</v>
      </c>
      <c r="DR10" s="10">
        <v>1300000</v>
      </c>
      <c r="DS10" s="10">
        <v>0</v>
      </c>
      <c r="DT10" s="10">
        <v>5798800</v>
      </c>
      <c r="DU10" s="10">
        <v>9893800</v>
      </c>
      <c r="DV10" s="12"/>
      <c r="DW10" s="11">
        <v>0</v>
      </c>
      <c r="DX10" s="11">
        <v>0.18516646788898097</v>
      </c>
      <c r="DY10" s="11">
        <v>9.733368372111828E-2</v>
      </c>
      <c r="DZ10" s="11">
        <v>0</v>
      </c>
      <c r="EA10" s="11">
        <v>0</v>
      </c>
      <c r="EB10" s="11">
        <v>0.13139541935353455</v>
      </c>
      <c r="EC10" s="11">
        <v>0</v>
      </c>
      <c r="ED10" s="11">
        <v>0.58610442903636617</v>
      </c>
      <c r="EE10" s="11">
        <v>1</v>
      </c>
      <c r="EG10" s="49" t="s">
        <v>28</v>
      </c>
      <c r="EH10" s="10">
        <v>613</v>
      </c>
      <c r="EI10" s="10">
        <v>1489</v>
      </c>
      <c r="EJ10" s="10">
        <v>2907</v>
      </c>
      <c r="EK10" s="10">
        <v>4207</v>
      </c>
      <c r="EL10" s="10">
        <v>7581</v>
      </c>
      <c r="EM10" s="10">
        <v>7494</v>
      </c>
      <c r="EN10" s="10">
        <v>4809</v>
      </c>
      <c r="EO10" s="10">
        <v>29100</v>
      </c>
      <c r="EP10" s="68">
        <v>60.1</v>
      </c>
      <c r="EQ10" s="49"/>
      <c r="ER10" s="11">
        <v>2.1065292096219931E-2</v>
      </c>
      <c r="ES10" s="11">
        <v>5.1168384879725089E-2</v>
      </c>
      <c r="ET10" s="11">
        <v>9.9896907216494843E-2</v>
      </c>
      <c r="EU10" s="11">
        <v>0.14457044673539518</v>
      </c>
      <c r="EV10" s="11">
        <v>0.26051546391752578</v>
      </c>
      <c r="EW10" s="11">
        <v>0.25752577319587627</v>
      </c>
      <c r="EX10" s="11">
        <v>0.16525773195876289</v>
      </c>
      <c r="EY10" s="11">
        <v>1</v>
      </c>
    </row>
    <row r="11" spans="1:155">
      <c r="A11" s="1" t="s">
        <v>33</v>
      </c>
      <c r="B11" s="9" t="s">
        <v>21</v>
      </c>
      <c r="C11" s="10">
        <v>43</v>
      </c>
      <c r="D11" s="10">
        <v>47</v>
      </c>
      <c r="E11" s="10">
        <v>122</v>
      </c>
      <c r="F11" s="10">
        <v>92</v>
      </c>
      <c r="G11" s="10">
        <v>59</v>
      </c>
      <c r="H11" s="10">
        <v>35</v>
      </c>
      <c r="I11" s="10">
        <v>17</v>
      </c>
      <c r="J11" s="10">
        <v>6</v>
      </c>
      <c r="K11" s="10">
        <v>116</v>
      </c>
      <c r="L11" s="10">
        <v>537</v>
      </c>
      <c r="M11" s="70">
        <v>37.200000000000003</v>
      </c>
      <c r="N11" s="9"/>
      <c r="O11" s="9" t="s">
        <v>22</v>
      </c>
      <c r="P11" s="11">
        <v>8.0074487895716945E-2</v>
      </c>
      <c r="Q11" s="11">
        <v>8.752327746741155E-2</v>
      </c>
      <c r="R11" s="11">
        <v>0.2271880819366853</v>
      </c>
      <c r="S11" s="11">
        <v>0.17132216014897581</v>
      </c>
      <c r="T11" s="11">
        <v>0.10986964618249534</v>
      </c>
      <c r="U11" s="11">
        <v>6.5176908752327747E-2</v>
      </c>
      <c r="V11" s="11">
        <v>3.165735567970205E-2</v>
      </c>
      <c r="W11" s="11">
        <v>1.11731843575419E-2</v>
      </c>
      <c r="X11" s="11">
        <v>0.21601489757914338</v>
      </c>
      <c r="Y11" s="11">
        <v>1</v>
      </c>
      <c r="AA11" s="9" t="s">
        <v>23</v>
      </c>
      <c r="AB11" s="10">
        <v>50</v>
      </c>
      <c r="AC11" s="10">
        <v>54</v>
      </c>
      <c r="AD11" s="10">
        <v>163</v>
      </c>
      <c r="AE11" s="10">
        <v>118</v>
      </c>
      <c r="AF11" s="10">
        <v>69</v>
      </c>
      <c r="AG11" s="10">
        <v>41</v>
      </c>
      <c r="AH11" s="10">
        <v>20</v>
      </c>
      <c r="AI11" s="10">
        <v>8</v>
      </c>
      <c r="AJ11" s="10">
        <v>144</v>
      </c>
      <c r="AK11" s="10">
        <v>667</v>
      </c>
      <c r="AL11" s="9"/>
      <c r="AM11" s="11">
        <v>7.4962518740629688E-2</v>
      </c>
      <c r="AN11" s="11">
        <v>8.0959520239880053E-2</v>
      </c>
      <c r="AO11" s="11">
        <v>0.24437781109445278</v>
      </c>
      <c r="AP11" s="11">
        <v>0.17691154422788605</v>
      </c>
      <c r="AQ11" s="11">
        <v>0.10344827586206896</v>
      </c>
      <c r="AR11" s="11">
        <v>6.1469265367316339E-2</v>
      </c>
      <c r="AS11" s="11">
        <v>2.9985007496251874E-2</v>
      </c>
      <c r="AT11" s="11">
        <v>1.1994002998500749E-2</v>
      </c>
      <c r="AU11" s="11">
        <v>0.2158920539730135</v>
      </c>
      <c r="AV11" s="11">
        <v>1</v>
      </c>
      <c r="AX11" s="9" t="s">
        <v>24</v>
      </c>
      <c r="AY11" s="10">
        <v>191540</v>
      </c>
      <c r="AZ11" s="10">
        <v>7736330</v>
      </c>
      <c r="BA11" s="10">
        <v>28719952</v>
      </c>
      <c r="BB11" s="10">
        <v>21964692</v>
      </c>
      <c r="BC11" s="10">
        <v>11656770</v>
      </c>
      <c r="BD11" s="10">
        <v>5791850</v>
      </c>
      <c r="BE11" s="10">
        <v>966550</v>
      </c>
      <c r="BF11" s="10">
        <v>835000</v>
      </c>
      <c r="BG11" s="10">
        <v>26415440</v>
      </c>
      <c r="BH11" s="10">
        <v>104278124</v>
      </c>
      <c r="BI11" s="9"/>
      <c r="BJ11" s="11">
        <v>1.8368186217082309E-3</v>
      </c>
      <c r="BK11" s="11">
        <v>7.4189386069124147E-2</v>
      </c>
      <c r="BL11" s="11">
        <v>0.27541684581897541</v>
      </c>
      <c r="BM11" s="11">
        <v>0.21063566506048767</v>
      </c>
      <c r="BN11" s="11">
        <v>0.11178538271363608</v>
      </c>
      <c r="BO11" s="11">
        <v>5.5542330239849731E-2</v>
      </c>
      <c r="BP11" s="11">
        <v>9.2689622993217639E-3</v>
      </c>
      <c r="BQ11" s="11">
        <v>8.0074321244981359E-3</v>
      </c>
      <c r="BR11" s="11">
        <v>0.25331717705239881</v>
      </c>
      <c r="BS11" s="11">
        <v>1</v>
      </c>
      <c r="BU11" s="12" t="s">
        <v>25</v>
      </c>
      <c r="BV11" s="10">
        <v>16</v>
      </c>
      <c r="BW11" s="10">
        <v>52</v>
      </c>
      <c r="BX11" s="10">
        <v>40</v>
      </c>
      <c r="BY11" s="10">
        <v>24</v>
      </c>
      <c r="BZ11" s="10">
        <v>17</v>
      </c>
      <c r="CA11" s="10">
        <v>6</v>
      </c>
      <c r="CB11" s="10">
        <v>2</v>
      </c>
      <c r="CC11" s="10">
        <v>74</v>
      </c>
      <c r="CD11" s="10">
        <v>231</v>
      </c>
      <c r="CE11" s="1">
        <v>40</v>
      </c>
      <c r="CF11" s="12"/>
      <c r="CG11" s="11">
        <v>6.9264069264069264E-2</v>
      </c>
      <c r="CH11" s="11">
        <v>0.22510822510822512</v>
      </c>
      <c r="CI11" s="11">
        <v>0.17316017316017315</v>
      </c>
      <c r="CJ11" s="11">
        <v>0.1038961038961039</v>
      </c>
      <c r="CK11" s="11">
        <v>7.3593073593073599E-2</v>
      </c>
      <c r="CL11" s="11">
        <v>2.5974025974025976E-2</v>
      </c>
      <c r="CM11" s="11">
        <v>8.658008658008658E-3</v>
      </c>
      <c r="CN11" s="11">
        <v>0.32034632034632032</v>
      </c>
      <c r="CO11" s="11">
        <v>1</v>
      </c>
      <c r="CQ11" s="12" t="s">
        <v>26</v>
      </c>
      <c r="CR11" s="10">
        <v>19</v>
      </c>
      <c r="CS11" s="10">
        <v>59</v>
      </c>
      <c r="CT11" s="10">
        <v>48</v>
      </c>
      <c r="CU11" s="10">
        <v>26</v>
      </c>
      <c r="CV11" s="10">
        <v>18</v>
      </c>
      <c r="CW11" s="10">
        <v>6</v>
      </c>
      <c r="CX11" s="10">
        <v>2</v>
      </c>
      <c r="CY11" s="10">
        <v>80</v>
      </c>
      <c r="CZ11" s="10">
        <v>258</v>
      </c>
      <c r="DA11" s="12"/>
      <c r="DB11" s="11">
        <v>7.3643410852713184E-2</v>
      </c>
      <c r="DC11" s="11">
        <v>0.22868217054263565</v>
      </c>
      <c r="DD11" s="11">
        <v>0.18604651162790697</v>
      </c>
      <c r="DE11" s="11">
        <v>0.10077519379844961</v>
      </c>
      <c r="DF11" s="11">
        <v>6.9767441860465115E-2</v>
      </c>
      <c r="DG11" s="11">
        <v>2.3255813953488372E-2</v>
      </c>
      <c r="DH11" s="11">
        <v>7.7519379844961239E-3</v>
      </c>
      <c r="DI11" s="11">
        <v>0.31007751937984496</v>
      </c>
      <c r="DJ11" s="11">
        <v>1</v>
      </c>
      <c r="DL11" s="12" t="s">
        <v>27</v>
      </c>
      <c r="DM11" s="10">
        <v>12740500</v>
      </c>
      <c r="DN11" s="10">
        <v>37207698.549999997</v>
      </c>
      <c r="DO11" s="10">
        <v>37038873</v>
      </c>
      <c r="DP11" s="10">
        <v>20620767.739999998</v>
      </c>
      <c r="DQ11" s="10">
        <v>13884609</v>
      </c>
      <c r="DR11" s="10">
        <v>4900500</v>
      </c>
      <c r="DS11" s="10">
        <v>1541494</v>
      </c>
      <c r="DT11" s="10">
        <v>57943700</v>
      </c>
      <c r="DU11" s="10">
        <v>185878142.28999999</v>
      </c>
      <c r="DV11" s="12"/>
      <c r="DW11" s="11">
        <v>6.8542217191533777E-2</v>
      </c>
      <c r="DX11" s="11">
        <v>0.2001725328842052</v>
      </c>
      <c r="DY11" s="11">
        <v>0.19926427359174573</v>
      </c>
      <c r="DZ11" s="11">
        <v>0.11093702296544508</v>
      </c>
      <c r="EA11" s="11">
        <v>7.4697373391744801E-2</v>
      </c>
      <c r="EB11" s="11">
        <v>2.636404657172884E-2</v>
      </c>
      <c r="EC11" s="11">
        <v>8.2930353241588775E-3</v>
      </c>
      <c r="ED11" s="11">
        <v>0.31172949807943773</v>
      </c>
      <c r="EE11" s="11">
        <v>1</v>
      </c>
      <c r="EG11" s="49" t="s">
        <v>28</v>
      </c>
      <c r="EH11" s="10">
        <v>1104</v>
      </c>
      <c r="EI11" s="10">
        <v>5076</v>
      </c>
      <c r="EJ11" s="10">
        <v>8439</v>
      </c>
      <c r="EK11" s="10">
        <v>11294</v>
      </c>
      <c r="EL11" s="10">
        <v>16937</v>
      </c>
      <c r="EM11" s="10">
        <v>15686</v>
      </c>
      <c r="EN11" s="10">
        <v>8889</v>
      </c>
      <c r="EO11" s="10">
        <v>67425</v>
      </c>
      <c r="EP11" s="68">
        <v>57.6</v>
      </c>
      <c r="EQ11" s="49"/>
      <c r="ER11" s="11">
        <v>1.6373748609566186E-2</v>
      </c>
      <c r="ES11" s="11">
        <v>7.5283648498331482E-2</v>
      </c>
      <c r="ET11" s="11">
        <v>0.12516129032258064</v>
      </c>
      <c r="EU11" s="11">
        <v>0.16750463477938451</v>
      </c>
      <c r="EV11" s="11">
        <v>0.25119762699295511</v>
      </c>
      <c r="EW11" s="11">
        <v>0.23264367816091955</v>
      </c>
      <c r="EX11" s="11">
        <v>0.13183537263626252</v>
      </c>
      <c r="EY11" s="11">
        <v>1</v>
      </c>
    </row>
    <row r="12" spans="1:155">
      <c r="A12" s="1" t="s">
        <v>34</v>
      </c>
      <c r="B12" s="9" t="s">
        <v>21</v>
      </c>
      <c r="C12" s="10">
        <v>116</v>
      </c>
      <c r="D12" s="10">
        <v>26</v>
      </c>
      <c r="E12" s="10">
        <v>29</v>
      </c>
      <c r="F12" s="10">
        <v>25</v>
      </c>
      <c r="G12" s="10">
        <v>19</v>
      </c>
      <c r="H12" s="10">
        <v>8</v>
      </c>
      <c r="I12" s="10">
        <v>6</v>
      </c>
      <c r="J12" s="10">
        <v>0</v>
      </c>
      <c r="K12" s="10">
        <v>32</v>
      </c>
      <c r="L12" s="10">
        <v>261</v>
      </c>
      <c r="M12" s="70">
        <v>26.6</v>
      </c>
      <c r="N12" s="9"/>
      <c r="O12" s="9" t="s">
        <v>22</v>
      </c>
      <c r="P12" s="11">
        <v>0.44444444444444442</v>
      </c>
      <c r="Q12" s="11">
        <v>9.9616858237547887E-2</v>
      </c>
      <c r="R12" s="11">
        <v>0.1111111111111111</v>
      </c>
      <c r="S12" s="11">
        <v>9.5785440613026823E-2</v>
      </c>
      <c r="T12" s="11">
        <v>7.2796934865900387E-2</v>
      </c>
      <c r="U12" s="11">
        <v>3.0651340996168581E-2</v>
      </c>
      <c r="V12" s="11">
        <v>2.2988505747126436E-2</v>
      </c>
      <c r="W12" s="11">
        <v>0</v>
      </c>
      <c r="X12" s="11">
        <v>0.12260536398467432</v>
      </c>
      <c r="Y12" s="11">
        <v>1</v>
      </c>
      <c r="AA12" s="9" t="s">
        <v>23</v>
      </c>
      <c r="AB12" s="10">
        <v>117</v>
      </c>
      <c r="AC12" s="10">
        <v>30</v>
      </c>
      <c r="AD12" s="10">
        <v>40</v>
      </c>
      <c r="AE12" s="10">
        <v>31</v>
      </c>
      <c r="AF12" s="10">
        <v>27</v>
      </c>
      <c r="AG12" s="10">
        <v>10</v>
      </c>
      <c r="AH12" s="10">
        <v>7</v>
      </c>
      <c r="AI12" s="10">
        <v>0</v>
      </c>
      <c r="AJ12" s="10">
        <v>39</v>
      </c>
      <c r="AK12" s="10">
        <v>301</v>
      </c>
      <c r="AL12" s="9"/>
      <c r="AM12" s="11">
        <v>0.38870431893687707</v>
      </c>
      <c r="AN12" s="11">
        <v>9.9667774086378738E-2</v>
      </c>
      <c r="AO12" s="11">
        <v>0.13289036544850499</v>
      </c>
      <c r="AP12" s="11">
        <v>0.10299003322259136</v>
      </c>
      <c r="AQ12" s="11">
        <v>8.9700996677740868E-2</v>
      </c>
      <c r="AR12" s="11">
        <v>3.3222591362126248E-2</v>
      </c>
      <c r="AS12" s="11">
        <v>2.3255813953488372E-2</v>
      </c>
      <c r="AT12" s="11">
        <v>0</v>
      </c>
      <c r="AU12" s="11">
        <v>0.12956810631229235</v>
      </c>
      <c r="AV12" s="11">
        <v>1</v>
      </c>
      <c r="AX12" s="9" t="s">
        <v>24</v>
      </c>
      <c r="AY12" s="10">
        <v>216900</v>
      </c>
      <c r="AZ12" s="10">
        <v>2077080</v>
      </c>
      <c r="BA12" s="10">
        <v>8141300</v>
      </c>
      <c r="BB12" s="10">
        <v>6822460</v>
      </c>
      <c r="BC12" s="10">
        <v>3390500</v>
      </c>
      <c r="BD12" s="10">
        <v>1564200</v>
      </c>
      <c r="BE12" s="10">
        <v>1478350</v>
      </c>
      <c r="BF12" s="10">
        <v>0</v>
      </c>
      <c r="BG12" s="10">
        <v>6157020</v>
      </c>
      <c r="BH12" s="10">
        <v>29847810</v>
      </c>
      <c r="BI12" s="9"/>
      <c r="BJ12" s="11">
        <v>7.2668648051565591E-3</v>
      </c>
      <c r="BK12" s="11">
        <v>6.9589025124456361E-2</v>
      </c>
      <c r="BL12" s="11">
        <v>0.27276038007478604</v>
      </c>
      <c r="BM12" s="11">
        <v>0.22857489376942564</v>
      </c>
      <c r="BN12" s="11">
        <v>0.11359292356792676</v>
      </c>
      <c r="BO12" s="11">
        <v>5.2405854901917424E-2</v>
      </c>
      <c r="BP12" s="11">
        <v>4.9529596978806822E-2</v>
      </c>
      <c r="BQ12" s="11">
        <v>0</v>
      </c>
      <c r="BR12" s="11">
        <v>0.20628046077752438</v>
      </c>
      <c r="BS12" s="11">
        <v>1</v>
      </c>
      <c r="BU12" s="12" t="s">
        <v>25</v>
      </c>
      <c r="BV12" s="10">
        <v>0</v>
      </c>
      <c r="BW12" s="10">
        <v>8</v>
      </c>
      <c r="BX12" s="10">
        <v>10</v>
      </c>
      <c r="BY12" s="10">
        <v>5</v>
      </c>
      <c r="BZ12" s="10">
        <v>6</v>
      </c>
      <c r="CA12" s="10">
        <v>6</v>
      </c>
      <c r="CB12" s="10">
        <v>3</v>
      </c>
      <c r="CC12" s="10">
        <v>30</v>
      </c>
      <c r="CD12" s="10">
        <v>68</v>
      </c>
      <c r="CE12" s="1">
        <v>50.3</v>
      </c>
      <c r="CF12" s="12"/>
      <c r="CG12" s="11">
        <v>0</v>
      </c>
      <c r="CH12" s="11">
        <v>0.11764705882352941</v>
      </c>
      <c r="CI12" s="11">
        <v>0.14705882352941177</v>
      </c>
      <c r="CJ12" s="11">
        <v>7.3529411764705885E-2</v>
      </c>
      <c r="CK12" s="11">
        <v>8.8235294117647065E-2</v>
      </c>
      <c r="CL12" s="11">
        <v>8.8235294117647065E-2</v>
      </c>
      <c r="CM12" s="11">
        <v>4.4117647058823532E-2</v>
      </c>
      <c r="CN12" s="11">
        <v>0.44117647058823528</v>
      </c>
      <c r="CO12" s="11">
        <v>1</v>
      </c>
      <c r="CQ12" s="12" t="s">
        <v>26</v>
      </c>
      <c r="CR12" s="10">
        <v>0</v>
      </c>
      <c r="CS12" s="10">
        <v>8</v>
      </c>
      <c r="CT12" s="10">
        <v>11</v>
      </c>
      <c r="CU12" s="10">
        <v>6</v>
      </c>
      <c r="CV12" s="10">
        <v>7</v>
      </c>
      <c r="CW12" s="10">
        <v>7</v>
      </c>
      <c r="CX12" s="10">
        <v>4</v>
      </c>
      <c r="CY12" s="10">
        <v>34</v>
      </c>
      <c r="CZ12" s="10">
        <v>77</v>
      </c>
      <c r="DA12" s="12"/>
      <c r="DB12" s="11">
        <v>0</v>
      </c>
      <c r="DC12" s="11">
        <v>0.1038961038961039</v>
      </c>
      <c r="DD12" s="11">
        <v>0.14285714285714285</v>
      </c>
      <c r="DE12" s="11">
        <v>7.792207792207792E-2</v>
      </c>
      <c r="DF12" s="11">
        <v>9.0909090909090912E-2</v>
      </c>
      <c r="DG12" s="11">
        <v>9.0909090909090912E-2</v>
      </c>
      <c r="DH12" s="11">
        <v>5.1948051948051951E-2</v>
      </c>
      <c r="DI12" s="11">
        <v>0.44155844155844154</v>
      </c>
      <c r="DJ12" s="11">
        <v>1</v>
      </c>
      <c r="DL12" s="12" t="s">
        <v>27</v>
      </c>
      <c r="DM12" s="10">
        <v>0</v>
      </c>
      <c r="DN12" s="10">
        <v>4716000</v>
      </c>
      <c r="DO12" s="10">
        <v>6928920</v>
      </c>
      <c r="DP12" s="10">
        <v>4444387</v>
      </c>
      <c r="DQ12" s="10">
        <v>4150000</v>
      </c>
      <c r="DR12" s="10">
        <v>2922000</v>
      </c>
      <c r="DS12" s="10">
        <v>1352500</v>
      </c>
      <c r="DT12" s="10">
        <v>21133535</v>
      </c>
      <c r="DU12" s="10">
        <v>45647342</v>
      </c>
      <c r="DV12" s="12"/>
      <c r="DW12" s="11">
        <v>0</v>
      </c>
      <c r="DX12" s="11">
        <v>0.10331379207139815</v>
      </c>
      <c r="DY12" s="11">
        <v>0.15179240885482445</v>
      </c>
      <c r="DZ12" s="11">
        <v>9.7363544190590554E-2</v>
      </c>
      <c r="EA12" s="11">
        <v>9.0914384456383029E-2</v>
      </c>
      <c r="EB12" s="11">
        <v>6.4012489489530408E-2</v>
      </c>
      <c r="EC12" s="11">
        <v>2.9629326500544107E-2</v>
      </c>
      <c r="ED12" s="11">
        <v>0.46297405443672929</v>
      </c>
      <c r="EE12" s="11">
        <v>1</v>
      </c>
      <c r="EG12" s="49" t="s">
        <v>28</v>
      </c>
      <c r="EH12" s="10">
        <v>1187</v>
      </c>
      <c r="EI12" s="10">
        <v>6457</v>
      </c>
      <c r="EJ12" s="10">
        <v>13918</v>
      </c>
      <c r="EK12" s="10">
        <v>17436</v>
      </c>
      <c r="EL12" s="10">
        <v>29994</v>
      </c>
      <c r="EM12" s="10">
        <v>31773</v>
      </c>
      <c r="EN12" s="10">
        <v>19158</v>
      </c>
      <c r="EO12" s="10">
        <v>119923</v>
      </c>
      <c r="EP12" s="68">
        <v>59.9</v>
      </c>
      <c r="EQ12" s="49"/>
      <c r="ER12" s="11">
        <v>9.8980178948158398E-3</v>
      </c>
      <c r="ES12" s="11">
        <v>5.3842882516281283E-2</v>
      </c>
      <c r="ET12" s="11">
        <v>0.11605780375741101</v>
      </c>
      <c r="EU12" s="11">
        <v>0.14539329403033613</v>
      </c>
      <c r="EV12" s="11">
        <v>0.25011048756285281</v>
      </c>
      <c r="EW12" s="11">
        <v>0.26494500637909324</v>
      </c>
      <c r="EX12" s="11">
        <v>0.15975250785920966</v>
      </c>
      <c r="EY12" s="11">
        <v>1</v>
      </c>
    </row>
    <row r="13" spans="1:155">
      <c r="A13" s="1" t="s">
        <v>35</v>
      </c>
      <c r="B13" s="9" t="s">
        <v>21</v>
      </c>
      <c r="C13" s="10">
        <v>17</v>
      </c>
      <c r="D13" s="10">
        <v>18</v>
      </c>
      <c r="E13" s="10">
        <v>64</v>
      </c>
      <c r="F13" s="10">
        <v>35</v>
      </c>
      <c r="G13" s="10">
        <v>17</v>
      </c>
      <c r="H13" s="10">
        <v>9</v>
      </c>
      <c r="I13" s="10">
        <v>3</v>
      </c>
      <c r="J13" s="10">
        <v>0</v>
      </c>
      <c r="K13" s="10">
        <v>33</v>
      </c>
      <c r="L13" s="10">
        <v>196</v>
      </c>
      <c r="M13" s="70">
        <v>34.200000000000003</v>
      </c>
      <c r="N13" s="9"/>
      <c r="O13" s="9" t="s">
        <v>22</v>
      </c>
      <c r="P13" s="11">
        <v>8.673469387755102E-2</v>
      </c>
      <c r="Q13" s="11">
        <v>9.1836734693877556E-2</v>
      </c>
      <c r="R13" s="11">
        <v>0.32653061224489793</v>
      </c>
      <c r="S13" s="11">
        <v>0.17857142857142858</v>
      </c>
      <c r="T13" s="11">
        <v>8.673469387755102E-2</v>
      </c>
      <c r="U13" s="11">
        <v>4.5918367346938778E-2</v>
      </c>
      <c r="V13" s="11">
        <v>1.5306122448979591E-2</v>
      </c>
      <c r="W13" s="11">
        <v>0</v>
      </c>
      <c r="X13" s="11">
        <v>0.1683673469387755</v>
      </c>
      <c r="Y13" s="11">
        <v>1</v>
      </c>
      <c r="AA13" s="9" t="s">
        <v>23</v>
      </c>
      <c r="AB13" s="10">
        <v>17</v>
      </c>
      <c r="AC13" s="10">
        <v>22</v>
      </c>
      <c r="AD13" s="10">
        <v>88</v>
      </c>
      <c r="AE13" s="10">
        <v>54</v>
      </c>
      <c r="AF13" s="10">
        <v>24</v>
      </c>
      <c r="AG13" s="10">
        <v>10</v>
      </c>
      <c r="AH13" s="10">
        <v>3</v>
      </c>
      <c r="AI13" s="10">
        <v>0</v>
      </c>
      <c r="AJ13" s="10">
        <v>54</v>
      </c>
      <c r="AK13" s="10">
        <v>272</v>
      </c>
      <c r="AL13" s="9"/>
      <c r="AM13" s="11">
        <v>6.25E-2</v>
      </c>
      <c r="AN13" s="11">
        <v>8.0882352941176475E-2</v>
      </c>
      <c r="AO13" s="11">
        <v>0.3235294117647059</v>
      </c>
      <c r="AP13" s="11">
        <v>0.19852941176470587</v>
      </c>
      <c r="AQ13" s="11">
        <v>8.8235294117647065E-2</v>
      </c>
      <c r="AR13" s="11">
        <v>3.6764705882352942E-2</v>
      </c>
      <c r="AS13" s="11">
        <v>1.1029411764705883E-2</v>
      </c>
      <c r="AT13" s="11">
        <v>0</v>
      </c>
      <c r="AU13" s="11">
        <v>0.19852941176470587</v>
      </c>
      <c r="AV13" s="11">
        <v>1</v>
      </c>
      <c r="AX13" s="9" t="s">
        <v>24</v>
      </c>
      <c r="AY13" s="10">
        <v>69800</v>
      </c>
      <c r="AZ13" s="10">
        <v>3209910</v>
      </c>
      <c r="BA13" s="10">
        <v>12345350</v>
      </c>
      <c r="BB13" s="10">
        <v>8129667</v>
      </c>
      <c r="BC13" s="10">
        <v>2219250</v>
      </c>
      <c r="BD13" s="10">
        <v>1642500</v>
      </c>
      <c r="BE13" s="10">
        <v>138000</v>
      </c>
      <c r="BF13" s="10">
        <v>0</v>
      </c>
      <c r="BG13" s="10">
        <v>7352530</v>
      </c>
      <c r="BH13" s="10">
        <v>35107007</v>
      </c>
      <c r="BI13" s="9"/>
      <c r="BJ13" s="11">
        <v>1.9882070835602703E-3</v>
      </c>
      <c r="BK13" s="11">
        <v>9.1432174779239941E-2</v>
      </c>
      <c r="BL13" s="11">
        <v>0.35164917362508286</v>
      </c>
      <c r="BM13" s="11">
        <v>0.23156821656713716</v>
      </c>
      <c r="BN13" s="11">
        <v>6.321387636376978E-2</v>
      </c>
      <c r="BO13" s="11">
        <v>4.6785532016443331E-2</v>
      </c>
      <c r="BP13" s="11">
        <v>3.9308392196463803E-3</v>
      </c>
      <c r="BQ13" s="11">
        <v>0</v>
      </c>
      <c r="BR13" s="11">
        <v>0.20943198034512028</v>
      </c>
      <c r="BS13" s="11">
        <v>1</v>
      </c>
      <c r="BU13" s="12" t="s">
        <v>25</v>
      </c>
      <c r="BV13" s="10">
        <v>0</v>
      </c>
      <c r="BW13" s="10">
        <v>6</v>
      </c>
      <c r="BX13" s="10">
        <v>8</v>
      </c>
      <c r="BY13" s="10">
        <v>1</v>
      </c>
      <c r="BZ13" s="10">
        <v>4</v>
      </c>
      <c r="CA13" s="10">
        <v>0</v>
      </c>
      <c r="CB13" s="10">
        <v>0</v>
      </c>
      <c r="CC13" s="10">
        <v>8</v>
      </c>
      <c r="CD13" s="10">
        <v>27</v>
      </c>
      <c r="CE13" s="1">
        <v>42.2</v>
      </c>
      <c r="CF13" s="12"/>
      <c r="CG13" s="11">
        <v>0</v>
      </c>
      <c r="CH13" s="11">
        <v>0.22222222222222221</v>
      </c>
      <c r="CI13" s="11">
        <v>0.29629629629629628</v>
      </c>
      <c r="CJ13" s="11">
        <v>3.7037037037037035E-2</v>
      </c>
      <c r="CK13" s="11">
        <v>0.14814814814814814</v>
      </c>
      <c r="CL13" s="11">
        <v>0</v>
      </c>
      <c r="CM13" s="11">
        <v>0</v>
      </c>
      <c r="CN13" s="11">
        <v>0.29629629629629628</v>
      </c>
      <c r="CO13" s="11">
        <v>1</v>
      </c>
      <c r="CQ13" s="12" t="s">
        <v>26</v>
      </c>
      <c r="CR13" s="10">
        <v>0</v>
      </c>
      <c r="CS13" s="10">
        <v>8</v>
      </c>
      <c r="CT13" s="10">
        <v>11</v>
      </c>
      <c r="CU13" s="10">
        <v>2</v>
      </c>
      <c r="CV13" s="10">
        <v>5</v>
      </c>
      <c r="CW13" s="10">
        <v>0</v>
      </c>
      <c r="CX13" s="10">
        <v>0</v>
      </c>
      <c r="CY13" s="10">
        <v>10</v>
      </c>
      <c r="CZ13" s="10">
        <v>36</v>
      </c>
      <c r="DA13" s="12"/>
      <c r="DB13" s="11">
        <v>0</v>
      </c>
      <c r="DC13" s="11">
        <v>0.22222222222222221</v>
      </c>
      <c r="DD13" s="11">
        <v>0.30555555555555558</v>
      </c>
      <c r="DE13" s="11">
        <v>5.5555555555555552E-2</v>
      </c>
      <c r="DF13" s="11">
        <v>0.1388888888888889</v>
      </c>
      <c r="DG13" s="11">
        <v>0</v>
      </c>
      <c r="DH13" s="11">
        <v>0</v>
      </c>
      <c r="DI13" s="11">
        <v>0.27777777777777779</v>
      </c>
      <c r="DJ13" s="11">
        <v>1</v>
      </c>
      <c r="DL13" s="12" t="s">
        <v>27</v>
      </c>
      <c r="DM13" s="10">
        <v>0</v>
      </c>
      <c r="DN13" s="10">
        <v>3156730</v>
      </c>
      <c r="DO13" s="10">
        <v>4195900</v>
      </c>
      <c r="DP13" s="10">
        <v>1556000</v>
      </c>
      <c r="DQ13" s="10">
        <v>1621000</v>
      </c>
      <c r="DR13" s="10">
        <v>0</v>
      </c>
      <c r="DS13" s="10">
        <v>0</v>
      </c>
      <c r="DT13" s="10">
        <v>7046000</v>
      </c>
      <c r="DU13" s="10">
        <v>17575630</v>
      </c>
      <c r="DV13" s="12"/>
      <c r="DW13" s="11">
        <v>0</v>
      </c>
      <c r="DX13" s="11">
        <v>0.17960835543306272</v>
      </c>
      <c r="DY13" s="11">
        <v>0.23873397425867524</v>
      </c>
      <c r="DZ13" s="11">
        <v>8.8531677100621708E-2</v>
      </c>
      <c r="EA13" s="11">
        <v>9.2229979807267215E-2</v>
      </c>
      <c r="EB13" s="11">
        <v>0</v>
      </c>
      <c r="EC13" s="11">
        <v>0</v>
      </c>
      <c r="ED13" s="11">
        <v>0.40089601340037312</v>
      </c>
      <c r="EE13" s="11">
        <v>1</v>
      </c>
      <c r="EG13" s="49" t="s">
        <v>28</v>
      </c>
      <c r="EH13" s="10">
        <v>901</v>
      </c>
      <c r="EI13" s="10">
        <v>4538</v>
      </c>
      <c r="EJ13" s="10">
        <v>9601</v>
      </c>
      <c r="EK13" s="10">
        <v>9877</v>
      </c>
      <c r="EL13" s="10">
        <v>16133</v>
      </c>
      <c r="EM13" s="10">
        <v>17401</v>
      </c>
      <c r="EN13" s="10">
        <v>9401</v>
      </c>
      <c r="EO13" s="10">
        <v>67852</v>
      </c>
      <c r="EP13" s="68">
        <v>58.3</v>
      </c>
      <c r="EQ13" s="49"/>
      <c r="ER13" s="11">
        <v>1.3278901137770442E-2</v>
      </c>
      <c r="ES13" s="11">
        <v>6.6880858338737248E-2</v>
      </c>
      <c r="ET13" s="11">
        <v>0.14149914519837292</v>
      </c>
      <c r="EU13" s="11">
        <v>0.14556682190650239</v>
      </c>
      <c r="EV13" s="11">
        <v>0.23776749395743677</v>
      </c>
      <c r="EW13" s="11">
        <v>0.25645522608029242</v>
      </c>
      <c r="EX13" s="11">
        <v>0.13855155338088782</v>
      </c>
      <c r="EY13" s="11">
        <v>1</v>
      </c>
    </row>
    <row r="14" spans="1:155">
      <c r="A14" s="1" t="s">
        <v>36</v>
      </c>
      <c r="B14" s="9" t="s">
        <v>21</v>
      </c>
      <c r="C14" s="10">
        <v>0</v>
      </c>
      <c r="D14" s="10">
        <v>0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10">
        <v>0</v>
      </c>
      <c r="K14" s="10">
        <v>14</v>
      </c>
      <c r="L14" s="10">
        <v>16</v>
      </c>
      <c r="M14" s="70">
        <v>41.2</v>
      </c>
      <c r="N14" s="9"/>
      <c r="O14" s="9" t="s">
        <v>22</v>
      </c>
      <c r="P14" s="11">
        <v>0</v>
      </c>
      <c r="Q14" s="11">
        <v>0</v>
      </c>
      <c r="R14" s="11">
        <v>0</v>
      </c>
      <c r="S14" s="11">
        <v>0.125</v>
      </c>
      <c r="T14" s="11">
        <v>0</v>
      </c>
      <c r="U14" s="11">
        <v>0</v>
      </c>
      <c r="V14" s="11">
        <v>0</v>
      </c>
      <c r="W14" s="11">
        <v>0</v>
      </c>
      <c r="X14" s="11">
        <v>0.875</v>
      </c>
      <c r="Y14" s="11">
        <v>1</v>
      </c>
      <c r="AA14" s="9" t="s">
        <v>23</v>
      </c>
      <c r="AB14" s="10">
        <v>0</v>
      </c>
      <c r="AC14" s="10">
        <v>0</v>
      </c>
      <c r="AD14" s="10">
        <v>0</v>
      </c>
      <c r="AE14" s="10">
        <v>3</v>
      </c>
      <c r="AF14" s="10">
        <v>0</v>
      </c>
      <c r="AG14" s="10">
        <v>0</v>
      </c>
      <c r="AH14" s="10">
        <v>0</v>
      </c>
      <c r="AI14" s="10">
        <v>0</v>
      </c>
      <c r="AJ14" s="10">
        <v>18</v>
      </c>
      <c r="AK14" s="10">
        <v>21</v>
      </c>
      <c r="AL14" s="9"/>
      <c r="AM14" s="11">
        <v>0</v>
      </c>
      <c r="AN14" s="11">
        <v>0</v>
      </c>
      <c r="AO14" s="11">
        <v>0</v>
      </c>
      <c r="AP14" s="11">
        <v>0.14285714285714285</v>
      </c>
      <c r="AQ14" s="11">
        <v>0</v>
      </c>
      <c r="AR14" s="11">
        <v>0</v>
      </c>
      <c r="AS14" s="11">
        <v>0</v>
      </c>
      <c r="AT14" s="11">
        <v>0</v>
      </c>
      <c r="AU14" s="11">
        <v>0.8571428571428571</v>
      </c>
      <c r="AV14" s="11">
        <v>1</v>
      </c>
      <c r="AX14" s="9" t="s">
        <v>24</v>
      </c>
      <c r="AY14" s="10">
        <v>0</v>
      </c>
      <c r="AZ14" s="10">
        <v>0</v>
      </c>
      <c r="BA14" s="10">
        <v>0</v>
      </c>
      <c r="BB14" s="10">
        <v>274000</v>
      </c>
      <c r="BC14" s="10">
        <v>0</v>
      </c>
      <c r="BD14" s="10">
        <v>0</v>
      </c>
      <c r="BE14" s="10">
        <v>0</v>
      </c>
      <c r="BF14" s="10">
        <v>0</v>
      </c>
      <c r="BG14" s="10">
        <v>2783303</v>
      </c>
      <c r="BH14" s="10">
        <v>3057303</v>
      </c>
      <c r="BI14" s="9"/>
      <c r="BJ14" s="11">
        <v>0</v>
      </c>
      <c r="BK14" s="11">
        <v>0</v>
      </c>
      <c r="BL14" s="11">
        <v>0</v>
      </c>
      <c r="BM14" s="11">
        <v>8.9621473566735124E-2</v>
      </c>
      <c r="BN14" s="11">
        <v>0</v>
      </c>
      <c r="BO14" s="11">
        <v>0</v>
      </c>
      <c r="BP14" s="11">
        <v>0</v>
      </c>
      <c r="BQ14" s="11">
        <v>0</v>
      </c>
      <c r="BR14" s="11">
        <v>0.91037852643326489</v>
      </c>
      <c r="BS14" s="11">
        <v>1</v>
      </c>
      <c r="BU14" s="12" t="s">
        <v>25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4</v>
      </c>
      <c r="CD14" s="10">
        <v>4</v>
      </c>
      <c r="CE14" s="31" t="s">
        <v>31</v>
      </c>
      <c r="CF14" s="12"/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1</v>
      </c>
      <c r="CO14" s="11">
        <v>1</v>
      </c>
      <c r="CQ14" s="12" t="s">
        <v>26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4</v>
      </c>
      <c r="CZ14" s="10">
        <v>4</v>
      </c>
      <c r="DA14" s="12"/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1</v>
      </c>
      <c r="DJ14" s="11">
        <v>1</v>
      </c>
      <c r="DL14" s="12" t="s">
        <v>27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2139859</v>
      </c>
      <c r="DU14" s="10">
        <v>2139859</v>
      </c>
      <c r="DV14" s="12"/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1</v>
      </c>
      <c r="EE14" s="11">
        <v>1</v>
      </c>
      <c r="EG14" s="49" t="s">
        <v>28</v>
      </c>
      <c r="EH14" s="10">
        <v>237</v>
      </c>
      <c r="EI14" s="10">
        <v>719</v>
      </c>
      <c r="EJ14" s="10">
        <v>1120</v>
      </c>
      <c r="EK14" s="10">
        <v>1145</v>
      </c>
      <c r="EL14" s="10">
        <v>2215</v>
      </c>
      <c r="EM14" s="10">
        <v>2614</v>
      </c>
      <c r="EN14" s="10">
        <v>1324</v>
      </c>
      <c r="EO14" s="10">
        <v>9374</v>
      </c>
      <c r="EP14" s="68">
        <v>58.5</v>
      </c>
      <c r="EQ14" s="49"/>
      <c r="ER14" s="11">
        <v>2.5282696820994238E-2</v>
      </c>
      <c r="ES14" s="11">
        <v>7.6701514828248343E-2</v>
      </c>
      <c r="ET14" s="11">
        <v>0.11947941113718796</v>
      </c>
      <c r="EU14" s="11">
        <v>0.12214636227864306</v>
      </c>
      <c r="EV14" s="11">
        <v>0.23629187113292086</v>
      </c>
      <c r="EW14" s="11">
        <v>0.27885641135054406</v>
      </c>
      <c r="EX14" s="11">
        <v>0.14124173245146149</v>
      </c>
      <c r="EY14" s="11">
        <v>1</v>
      </c>
    </row>
    <row r="15" spans="1:155">
      <c r="A15" s="1" t="s">
        <v>37</v>
      </c>
      <c r="B15" s="9" t="s">
        <v>21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2</v>
      </c>
      <c r="M15" s="70">
        <v>29.1</v>
      </c>
      <c r="N15" s="9"/>
      <c r="O15" s="9" t="s">
        <v>22</v>
      </c>
      <c r="P15" s="11">
        <v>0</v>
      </c>
      <c r="Q15" s="11">
        <v>0</v>
      </c>
      <c r="R15" s="11">
        <v>0.5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0.5</v>
      </c>
      <c r="Y15" s="11">
        <v>1</v>
      </c>
      <c r="AA15" s="9" t="s">
        <v>23</v>
      </c>
      <c r="AB15" s="10">
        <v>0</v>
      </c>
      <c r="AC15" s="10">
        <v>0</v>
      </c>
      <c r="AD15" s="10">
        <v>2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1</v>
      </c>
      <c r="AK15" s="10">
        <v>3</v>
      </c>
      <c r="AL15" s="9"/>
      <c r="AM15" s="11">
        <v>0</v>
      </c>
      <c r="AN15" s="11">
        <v>0</v>
      </c>
      <c r="AO15" s="11">
        <v>0.66666666666666663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0.33333333333333331</v>
      </c>
      <c r="AV15" s="11">
        <v>1</v>
      </c>
      <c r="AX15" s="9" t="s">
        <v>24</v>
      </c>
      <c r="AY15" s="10">
        <v>0</v>
      </c>
      <c r="AZ15" s="10">
        <v>0</v>
      </c>
      <c r="BA15" s="10">
        <v>548000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100000</v>
      </c>
      <c r="BH15" s="10">
        <v>648000</v>
      </c>
      <c r="BI15" s="9"/>
      <c r="BJ15" s="11">
        <v>0</v>
      </c>
      <c r="BK15" s="11">
        <v>0</v>
      </c>
      <c r="BL15" s="11">
        <v>0.84567901234567899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0.15432098765432098</v>
      </c>
      <c r="BS15" s="11">
        <v>1</v>
      </c>
      <c r="BU15" s="12" t="s">
        <v>25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1</v>
      </c>
      <c r="CB15" s="10">
        <v>0</v>
      </c>
      <c r="CC15" s="10">
        <v>1</v>
      </c>
      <c r="CD15" s="10">
        <v>2</v>
      </c>
      <c r="CE15" s="1">
        <v>67.599999999999994</v>
      </c>
      <c r="CF15" s="12"/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0.5</v>
      </c>
      <c r="CM15" s="11">
        <v>0</v>
      </c>
      <c r="CN15" s="11">
        <v>0.5</v>
      </c>
      <c r="CO15" s="11">
        <v>1</v>
      </c>
      <c r="CQ15" s="12" t="s">
        <v>26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1</v>
      </c>
      <c r="CX15" s="10">
        <v>0</v>
      </c>
      <c r="CY15" s="10">
        <v>2</v>
      </c>
      <c r="CZ15" s="10">
        <v>3</v>
      </c>
      <c r="DA15" s="12"/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0.33333333333333331</v>
      </c>
      <c r="DH15" s="11">
        <v>0</v>
      </c>
      <c r="DI15" s="11">
        <v>0.66666666666666663</v>
      </c>
      <c r="DJ15" s="11">
        <v>1</v>
      </c>
      <c r="DL15" s="12" t="s">
        <v>27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58000</v>
      </c>
      <c r="DS15" s="10">
        <v>0</v>
      </c>
      <c r="DT15" s="10">
        <v>140000</v>
      </c>
      <c r="DU15" s="10">
        <v>198000</v>
      </c>
      <c r="DV15" s="12"/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0.29292929292929293</v>
      </c>
      <c r="EC15" s="11">
        <v>0</v>
      </c>
      <c r="ED15" s="11">
        <v>0.70707070707070707</v>
      </c>
      <c r="EE15" s="11">
        <v>1</v>
      </c>
      <c r="EG15" s="49" t="s">
        <v>28</v>
      </c>
      <c r="EH15" s="10">
        <v>67</v>
      </c>
      <c r="EI15" s="10">
        <v>278</v>
      </c>
      <c r="EJ15" s="10">
        <v>400</v>
      </c>
      <c r="EK15" s="10">
        <v>590</v>
      </c>
      <c r="EL15" s="10">
        <v>996</v>
      </c>
      <c r="EM15" s="10">
        <v>860</v>
      </c>
      <c r="EN15" s="10">
        <v>621</v>
      </c>
      <c r="EO15" s="10">
        <v>3812</v>
      </c>
      <c r="EP15" s="68">
        <v>58.8</v>
      </c>
      <c r="EQ15" s="49"/>
      <c r="ER15" s="11">
        <v>1.7576075550891919E-2</v>
      </c>
      <c r="ES15" s="11">
        <v>7.2927597061909752E-2</v>
      </c>
      <c r="ET15" s="11">
        <v>0.1049317943336831</v>
      </c>
      <c r="EU15" s="11">
        <v>0.15477439664218259</v>
      </c>
      <c r="EV15" s="11">
        <v>0.26128016789087094</v>
      </c>
      <c r="EW15" s="11">
        <v>0.22560335781741866</v>
      </c>
      <c r="EX15" s="11">
        <v>0.16290661070304302</v>
      </c>
      <c r="EY15" s="11">
        <v>1</v>
      </c>
    </row>
    <row r="16" spans="1:155">
      <c r="A16" s="1" t="s">
        <v>38</v>
      </c>
      <c r="B16" s="9" t="s">
        <v>21</v>
      </c>
      <c r="C16" s="10">
        <v>19</v>
      </c>
      <c r="D16" s="10">
        <v>7</v>
      </c>
      <c r="E16" s="10">
        <v>6</v>
      </c>
      <c r="F16" s="10">
        <v>5</v>
      </c>
      <c r="G16" s="10">
        <v>3</v>
      </c>
      <c r="H16" s="10">
        <v>3</v>
      </c>
      <c r="I16" s="10">
        <v>4</v>
      </c>
      <c r="J16" s="10">
        <v>1</v>
      </c>
      <c r="K16" s="10">
        <v>17</v>
      </c>
      <c r="L16" s="10">
        <v>65</v>
      </c>
      <c r="M16" s="70">
        <v>30.8</v>
      </c>
      <c r="N16" s="9"/>
      <c r="O16" s="9" t="s">
        <v>22</v>
      </c>
      <c r="P16" s="11">
        <v>0.29230769230769232</v>
      </c>
      <c r="Q16" s="11">
        <v>0.1076923076923077</v>
      </c>
      <c r="R16" s="11">
        <v>9.2307692307692313E-2</v>
      </c>
      <c r="S16" s="11">
        <v>7.6923076923076927E-2</v>
      </c>
      <c r="T16" s="11">
        <v>4.6153846153846156E-2</v>
      </c>
      <c r="U16" s="11">
        <v>4.6153846153846156E-2</v>
      </c>
      <c r="V16" s="11">
        <v>6.1538461538461542E-2</v>
      </c>
      <c r="W16" s="11">
        <v>1.5384615384615385E-2</v>
      </c>
      <c r="X16" s="11">
        <v>0.26153846153846155</v>
      </c>
      <c r="Y16" s="11">
        <v>1</v>
      </c>
      <c r="AA16" s="9" t="s">
        <v>23</v>
      </c>
      <c r="AB16" s="10">
        <v>19</v>
      </c>
      <c r="AC16" s="10">
        <v>9</v>
      </c>
      <c r="AD16" s="10">
        <v>6</v>
      </c>
      <c r="AE16" s="10">
        <v>5</v>
      </c>
      <c r="AF16" s="10">
        <v>4</v>
      </c>
      <c r="AG16" s="10">
        <v>4</v>
      </c>
      <c r="AH16" s="10">
        <v>6</v>
      </c>
      <c r="AI16" s="10">
        <v>1</v>
      </c>
      <c r="AJ16" s="10">
        <v>27</v>
      </c>
      <c r="AK16" s="10">
        <v>81</v>
      </c>
      <c r="AL16" s="9"/>
      <c r="AM16" s="11">
        <v>0.23456790123456789</v>
      </c>
      <c r="AN16" s="11">
        <v>0.1111111111111111</v>
      </c>
      <c r="AO16" s="11">
        <v>7.407407407407407E-2</v>
      </c>
      <c r="AP16" s="11">
        <v>6.1728395061728392E-2</v>
      </c>
      <c r="AQ16" s="11">
        <v>4.9382716049382713E-2</v>
      </c>
      <c r="AR16" s="11">
        <v>4.9382716049382713E-2</v>
      </c>
      <c r="AS16" s="11">
        <v>7.407407407407407E-2</v>
      </c>
      <c r="AT16" s="11">
        <v>1.2345679012345678E-2</v>
      </c>
      <c r="AU16" s="11">
        <v>0.33333333333333331</v>
      </c>
      <c r="AV16" s="11">
        <v>1</v>
      </c>
      <c r="AX16" s="9" t="s">
        <v>24</v>
      </c>
      <c r="AY16" s="10">
        <v>59600</v>
      </c>
      <c r="AZ16" s="10">
        <v>1260936</v>
      </c>
      <c r="BA16" s="10">
        <v>797500</v>
      </c>
      <c r="BB16" s="10">
        <v>324200</v>
      </c>
      <c r="BC16" s="10">
        <v>326616</v>
      </c>
      <c r="BD16" s="10">
        <v>144000</v>
      </c>
      <c r="BE16" s="10">
        <v>1250000</v>
      </c>
      <c r="BF16" s="10">
        <v>119000</v>
      </c>
      <c r="BG16" s="10">
        <v>4918157.34</v>
      </c>
      <c r="BH16" s="10">
        <v>9200009.3399999999</v>
      </c>
      <c r="BI16" s="9"/>
      <c r="BJ16" s="11">
        <v>6.4782542927287945E-3</v>
      </c>
      <c r="BK16" s="11">
        <v>0.13705812172577642</v>
      </c>
      <c r="BL16" s="11">
        <v>8.6684694604886134E-2</v>
      </c>
      <c r="BM16" s="11">
        <v>3.5239094659440855E-2</v>
      </c>
      <c r="BN16" s="11">
        <v>3.5501703088488386E-2</v>
      </c>
      <c r="BO16" s="11">
        <v>1.5652158022700442E-2</v>
      </c>
      <c r="BP16" s="11">
        <v>0.13586942728038578</v>
      </c>
      <c r="BQ16" s="11">
        <v>1.2934769477092727E-2</v>
      </c>
      <c r="BR16" s="11">
        <v>0.5345817768485005</v>
      </c>
      <c r="BS16" s="11">
        <v>1</v>
      </c>
      <c r="BU16" s="12" t="s">
        <v>25</v>
      </c>
      <c r="BV16" s="10">
        <v>1</v>
      </c>
      <c r="BW16" s="10">
        <v>3</v>
      </c>
      <c r="BX16" s="10">
        <v>2</v>
      </c>
      <c r="BY16" s="10">
        <v>0</v>
      </c>
      <c r="BZ16" s="10">
        <v>0</v>
      </c>
      <c r="CA16" s="10">
        <v>1</v>
      </c>
      <c r="CB16" s="10">
        <v>0</v>
      </c>
      <c r="CC16" s="10">
        <v>17</v>
      </c>
      <c r="CD16" s="10">
        <v>24</v>
      </c>
      <c r="CE16" s="1">
        <v>37.9</v>
      </c>
      <c r="CF16" s="12"/>
      <c r="CG16" s="11">
        <v>4.1666666666666664E-2</v>
      </c>
      <c r="CH16" s="11">
        <v>0.125</v>
      </c>
      <c r="CI16" s="11">
        <v>8.3333333333333329E-2</v>
      </c>
      <c r="CJ16" s="11">
        <v>0</v>
      </c>
      <c r="CK16" s="11">
        <v>0</v>
      </c>
      <c r="CL16" s="11">
        <v>4.1666666666666664E-2</v>
      </c>
      <c r="CM16" s="11">
        <v>0</v>
      </c>
      <c r="CN16" s="11">
        <v>0.70833333333333337</v>
      </c>
      <c r="CO16" s="11">
        <v>1</v>
      </c>
      <c r="CQ16" s="12" t="s">
        <v>26</v>
      </c>
      <c r="CR16" s="10">
        <v>1</v>
      </c>
      <c r="CS16" s="10">
        <v>5</v>
      </c>
      <c r="CT16" s="10">
        <v>2</v>
      </c>
      <c r="CU16" s="10">
        <v>0</v>
      </c>
      <c r="CV16" s="10">
        <v>0</v>
      </c>
      <c r="CW16" s="10">
        <v>1</v>
      </c>
      <c r="CX16" s="10">
        <v>0</v>
      </c>
      <c r="CY16" s="10">
        <v>17</v>
      </c>
      <c r="CZ16" s="10">
        <v>26</v>
      </c>
      <c r="DA16" s="12"/>
      <c r="DB16" s="11">
        <v>3.8461538461538464E-2</v>
      </c>
      <c r="DC16" s="11">
        <v>0.19230769230769232</v>
      </c>
      <c r="DD16" s="11">
        <v>7.6923076923076927E-2</v>
      </c>
      <c r="DE16" s="11">
        <v>0</v>
      </c>
      <c r="DF16" s="11">
        <v>0</v>
      </c>
      <c r="DG16" s="11">
        <v>3.8461538461538464E-2</v>
      </c>
      <c r="DH16" s="11">
        <v>0</v>
      </c>
      <c r="DI16" s="11">
        <v>0.65384615384615385</v>
      </c>
      <c r="DJ16" s="11">
        <v>1</v>
      </c>
      <c r="DL16" s="12" t="s">
        <v>27</v>
      </c>
      <c r="DM16" s="10">
        <v>100000</v>
      </c>
      <c r="DN16" s="10">
        <v>867500</v>
      </c>
      <c r="DO16" s="10">
        <v>366250</v>
      </c>
      <c r="DP16" s="10">
        <v>0</v>
      </c>
      <c r="DQ16" s="10">
        <v>0</v>
      </c>
      <c r="DR16" s="10">
        <v>420000</v>
      </c>
      <c r="DS16" s="10">
        <v>0</v>
      </c>
      <c r="DT16" s="10">
        <v>12611628.82</v>
      </c>
      <c r="DU16" s="10">
        <v>14365378.82</v>
      </c>
      <c r="DV16" s="12"/>
      <c r="DW16" s="11">
        <v>6.961180853843992E-3</v>
      </c>
      <c r="DX16" s="11">
        <v>6.0388243907096628E-2</v>
      </c>
      <c r="DY16" s="11">
        <v>2.5495324877203622E-2</v>
      </c>
      <c r="DZ16" s="11">
        <v>0</v>
      </c>
      <c r="EA16" s="11">
        <v>0</v>
      </c>
      <c r="EB16" s="11">
        <v>2.9236959586144768E-2</v>
      </c>
      <c r="EC16" s="11">
        <v>0</v>
      </c>
      <c r="ED16" s="11">
        <v>0.87791829077571104</v>
      </c>
      <c r="EE16" s="11">
        <v>1</v>
      </c>
      <c r="EG16" s="49" t="s">
        <v>28</v>
      </c>
      <c r="EH16" s="10">
        <v>1142</v>
      </c>
      <c r="EI16" s="10">
        <v>4069</v>
      </c>
      <c r="EJ16" s="10">
        <v>8432</v>
      </c>
      <c r="EK16" s="10">
        <v>12841</v>
      </c>
      <c r="EL16" s="10">
        <v>20834</v>
      </c>
      <c r="EM16" s="10">
        <v>19868</v>
      </c>
      <c r="EN16" s="10">
        <v>12067</v>
      </c>
      <c r="EO16" s="10">
        <v>79253</v>
      </c>
      <c r="EP16" s="68">
        <v>59.5</v>
      </c>
      <c r="EQ16" s="49"/>
      <c r="ER16" s="11">
        <v>1.4409549165331281E-2</v>
      </c>
      <c r="ES16" s="11">
        <v>5.1341905038295083E-2</v>
      </c>
      <c r="ET16" s="11">
        <v>0.10639344882843552</v>
      </c>
      <c r="EU16" s="11">
        <v>0.16202541228723202</v>
      </c>
      <c r="EV16" s="11">
        <v>0.26287963862566716</v>
      </c>
      <c r="EW16" s="11">
        <v>0.25069082558388955</v>
      </c>
      <c r="EX16" s="11">
        <v>0.15225922047114937</v>
      </c>
      <c r="EY16" s="11">
        <v>1</v>
      </c>
    </row>
    <row r="17" spans="1:155">
      <c r="A17" s="1" t="s">
        <v>39</v>
      </c>
      <c r="B17" s="9" t="s">
        <v>21</v>
      </c>
      <c r="C17" s="10">
        <v>39</v>
      </c>
      <c r="D17" s="10">
        <v>40</v>
      </c>
      <c r="E17" s="10">
        <v>63</v>
      </c>
      <c r="F17" s="10">
        <v>31</v>
      </c>
      <c r="G17" s="10">
        <v>24</v>
      </c>
      <c r="H17" s="10">
        <v>17</v>
      </c>
      <c r="I17" s="10">
        <v>9</v>
      </c>
      <c r="J17" s="10">
        <v>1</v>
      </c>
      <c r="K17" s="10">
        <v>85</v>
      </c>
      <c r="L17" s="10">
        <v>309</v>
      </c>
      <c r="M17" s="70">
        <v>33.1</v>
      </c>
      <c r="N17" s="9"/>
      <c r="O17" s="9" t="s">
        <v>22</v>
      </c>
      <c r="P17" s="11">
        <v>0.12621359223300971</v>
      </c>
      <c r="Q17" s="11">
        <v>0.12944983818770225</v>
      </c>
      <c r="R17" s="11">
        <v>0.20388349514563106</v>
      </c>
      <c r="S17" s="11">
        <v>0.10032362459546926</v>
      </c>
      <c r="T17" s="11">
        <v>7.7669902912621352E-2</v>
      </c>
      <c r="U17" s="11">
        <v>5.5016181229773461E-2</v>
      </c>
      <c r="V17" s="11">
        <v>2.9126213592233011E-2</v>
      </c>
      <c r="W17" s="11">
        <v>3.2362459546925568E-3</v>
      </c>
      <c r="X17" s="11">
        <v>0.27508090614886732</v>
      </c>
      <c r="Y17" s="11">
        <v>1</v>
      </c>
      <c r="AA17" s="9" t="s">
        <v>23</v>
      </c>
      <c r="AB17" s="10">
        <v>39</v>
      </c>
      <c r="AC17" s="10">
        <v>55</v>
      </c>
      <c r="AD17" s="10">
        <v>92</v>
      </c>
      <c r="AE17" s="10">
        <v>39</v>
      </c>
      <c r="AF17" s="10">
        <v>30</v>
      </c>
      <c r="AG17" s="10">
        <v>20</v>
      </c>
      <c r="AH17" s="10">
        <v>11</v>
      </c>
      <c r="AI17" s="10">
        <v>2</v>
      </c>
      <c r="AJ17" s="10">
        <v>102</v>
      </c>
      <c r="AK17" s="10">
        <v>390</v>
      </c>
      <c r="AL17" s="9"/>
      <c r="AM17" s="11">
        <v>0.1</v>
      </c>
      <c r="AN17" s="11">
        <v>0.14102564102564102</v>
      </c>
      <c r="AO17" s="11">
        <v>0.23589743589743589</v>
      </c>
      <c r="AP17" s="11">
        <v>0.1</v>
      </c>
      <c r="AQ17" s="11">
        <v>7.6923076923076927E-2</v>
      </c>
      <c r="AR17" s="11">
        <v>5.128205128205128E-2</v>
      </c>
      <c r="AS17" s="11">
        <v>2.8205128205128206E-2</v>
      </c>
      <c r="AT17" s="11">
        <v>5.1282051282051282E-3</v>
      </c>
      <c r="AU17" s="11">
        <v>0.26153846153846155</v>
      </c>
      <c r="AV17" s="11">
        <v>1</v>
      </c>
      <c r="AX17" s="9" t="s">
        <v>24</v>
      </c>
      <c r="AY17" s="10">
        <v>160800</v>
      </c>
      <c r="AZ17" s="10">
        <v>4076385</v>
      </c>
      <c r="BA17" s="10">
        <v>11998900</v>
      </c>
      <c r="BB17" s="10">
        <v>4156580</v>
      </c>
      <c r="BC17" s="10">
        <v>3095600</v>
      </c>
      <c r="BD17" s="10">
        <v>2772440</v>
      </c>
      <c r="BE17" s="10">
        <v>848050</v>
      </c>
      <c r="BF17" s="10">
        <v>45000</v>
      </c>
      <c r="BG17" s="10">
        <v>15615620</v>
      </c>
      <c r="BH17" s="10">
        <v>42769375</v>
      </c>
      <c r="BI17" s="9"/>
      <c r="BJ17" s="11">
        <v>3.7596995513729157E-3</v>
      </c>
      <c r="BK17" s="11">
        <v>9.5310838654995539E-2</v>
      </c>
      <c r="BL17" s="11">
        <v>0.28054887404831141</v>
      </c>
      <c r="BM17" s="11">
        <v>9.7185895281378318E-2</v>
      </c>
      <c r="BN17" s="11">
        <v>7.2378892607151732E-2</v>
      </c>
      <c r="BO17" s="11">
        <v>6.4823018807265709E-2</v>
      </c>
      <c r="BP17" s="11">
        <v>1.9828440326752496E-2</v>
      </c>
      <c r="BQ17" s="11">
        <v>1.0521547251976444E-3</v>
      </c>
      <c r="BR17" s="11">
        <v>0.36511218599757422</v>
      </c>
      <c r="BS17" s="11">
        <v>1</v>
      </c>
      <c r="BU17" s="12" t="s">
        <v>25</v>
      </c>
      <c r="BV17" s="10">
        <v>5</v>
      </c>
      <c r="BW17" s="10">
        <v>25</v>
      </c>
      <c r="BX17" s="10">
        <v>13</v>
      </c>
      <c r="BY17" s="10">
        <v>3</v>
      </c>
      <c r="BZ17" s="10">
        <v>5</v>
      </c>
      <c r="CA17" s="10">
        <v>1</v>
      </c>
      <c r="CB17" s="10">
        <v>0</v>
      </c>
      <c r="CC17" s="10">
        <v>25</v>
      </c>
      <c r="CD17" s="10">
        <v>77</v>
      </c>
      <c r="CE17" s="1">
        <v>35.9</v>
      </c>
      <c r="CF17" s="12"/>
      <c r="CG17" s="11">
        <v>6.4935064935064929E-2</v>
      </c>
      <c r="CH17" s="11">
        <v>0.32467532467532467</v>
      </c>
      <c r="CI17" s="11">
        <v>0.16883116883116883</v>
      </c>
      <c r="CJ17" s="11">
        <v>3.896103896103896E-2</v>
      </c>
      <c r="CK17" s="11">
        <v>6.4935064935064929E-2</v>
      </c>
      <c r="CL17" s="11">
        <v>1.2987012987012988E-2</v>
      </c>
      <c r="CM17" s="11">
        <v>0</v>
      </c>
      <c r="CN17" s="11">
        <v>0.32467532467532467</v>
      </c>
      <c r="CO17" s="11">
        <v>1</v>
      </c>
      <c r="CQ17" s="12" t="s">
        <v>26</v>
      </c>
      <c r="CR17" s="10">
        <v>6</v>
      </c>
      <c r="CS17" s="10">
        <v>25</v>
      </c>
      <c r="CT17" s="10">
        <v>13</v>
      </c>
      <c r="CU17" s="10">
        <v>3</v>
      </c>
      <c r="CV17" s="10">
        <v>5</v>
      </c>
      <c r="CW17" s="10">
        <v>1</v>
      </c>
      <c r="CX17" s="10">
        <v>0</v>
      </c>
      <c r="CY17" s="10">
        <v>27</v>
      </c>
      <c r="CZ17" s="10">
        <v>80</v>
      </c>
      <c r="DA17" s="12"/>
      <c r="DB17" s="11">
        <v>7.4999999999999997E-2</v>
      </c>
      <c r="DC17" s="11">
        <v>0.3125</v>
      </c>
      <c r="DD17" s="11">
        <v>0.16250000000000001</v>
      </c>
      <c r="DE17" s="11">
        <v>3.7499999999999999E-2</v>
      </c>
      <c r="DF17" s="11">
        <v>6.25E-2</v>
      </c>
      <c r="DG17" s="11">
        <v>1.2500000000000001E-2</v>
      </c>
      <c r="DH17" s="11">
        <v>0</v>
      </c>
      <c r="DI17" s="11">
        <v>0.33750000000000002</v>
      </c>
      <c r="DJ17" s="11">
        <v>1</v>
      </c>
      <c r="DL17" s="12" t="s">
        <v>27</v>
      </c>
      <c r="DM17" s="10">
        <v>1832200</v>
      </c>
      <c r="DN17" s="10">
        <v>12130733.83</v>
      </c>
      <c r="DO17" s="10">
        <v>9230100</v>
      </c>
      <c r="DP17" s="10">
        <v>2833282.1</v>
      </c>
      <c r="DQ17" s="10">
        <v>2906900</v>
      </c>
      <c r="DR17" s="10">
        <v>1039250</v>
      </c>
      <c r="DS17" s="10">
        <v>0</v>
      </c>
      <c r="DT17" s="10">
        <v>17904725</v>
      </c>
      <c r="DU17" s="10">
        <v>47877190.93</v>
      </c>
      <c r="DV17" s="12"/>
      <c r="DW17" s="11">
        <v>3.8268744769901226E-2</v>
      </c>
      <c r="DX17" s="11">
        <v>0.25337187905898723</v>
      </c>
      <c r="DY17" s="11">
        <v>0.19278699983662553</v>
      </c>
      <c r="DZ17" s="11">
        <v>5.9178118953187302E-2</v>
      </c>
      <c r="EA17" s="11">
        <v>6.0715759290266277E-2</v>
      </c>
      <c r="EB17" s="11">
        <v>2.1706578431459365E-2</v>
      </c>
      <c r="EC17" s="11">
        <v>0</v>
      </c>
      <c r="ED17" s="11">
        <v>0.37397191965957305</v>
      </c>
      <c r="EE17" s="11">
        <v>1</v>
      </c>
      <c r="EG17" s="49" t="s">
        <v>28</v>
      </c>
      <c r="EH17" s="10">
        <v>956</v>
      </c>
      <c r="EI17" s="10">
        <v>4075</v>
      </c>
      <c r="EJ17" s="10">
        <v>7578</v>
      </c>
      <c r="EK17" s="10">
        <v>11151</v>
      </c>
      <c r="EL17" s="10">
        <v>16636</v>
      </c>
      <c r="EM17" s="10">
        <v>16418</v>
      </c>
      <c r="EN17" s="10">
        <v>10268</v>
      </c>
      <c r="EO17" s="10">
        <v>67082</v>
      </c>
      <c r="EP17" s="68">
        <v>59</v>
      </c>
      <c r="EQ17" s="49"/>
      <c r="ER17" s="11">
        <v>1.4251214930979994E-2</v>
      </c>
      <c r="ES17" s="11">
        <v>6.074654899973167E-2</v>
      </c>
      <c r="ET17" s="11">
        <v>0.11296622044661757</v>
      </c>
      <c r="EU17" s="11">
        <v>0.16622939089472585</v>
      </c>
      <c r="EV17" s="11">
        <v>0.24799499120479412</v>
      </c>
      <c r="EW17" s="11">
        <v>0.24474523717241584</v>
      </c>
      <c r="EX17" s="11">
        <v>0.15306639635073493</v>
      </c>
      <c r="EY17" s="11">
        <v>1</v>
      </c>
    </row>
    <row r="18" spans="1:155">
      <c r="A18" s="1" t="s">
        <v>40</v>
      </c>
      <c r="B18" s="9" t="s">
        <v>21</v>
      </c>
      <c r="C18" s="10">
        <v>6</v>
      </c>
      <c r="D18" s="10">
        <v>5</v>
      </c>
      <c r="E18" s="10">
        <v>4</v>
      </c>
      <c r="F18" s="10">
        <v>12</v>
      </c>
      <c r="G18" s="10">
        <v>8</v>
      </c>
      <c r="H18" s="10">
        <v>8</v>
      </c>
      <c r="I18" s="10">
        <v>2</v>
      </c>
      <c r="J18" s="10">
        <v>0</v>
      </c>
      <c r="K18" s="10">
        <v>31</v>
      </c>
      <c r="L18" s="10">
        <v>76</v>
      </c>
      <c r="M18" s="70">
        <v>40.700000000000003</v>
      </c>
      <c r="N18" s="9"/>
      <c r="O18" s="9" t="s">
        <v>22</v>
      </c>
      <c r="P18" s="11">
        <v>7.8947368421052627E-2</v>
      </c>
      <c r="Q18" s="11">
        <v>6.5789473684210523E-2</v>
      </c>
      <c r="R18" s="11">
        <v>5.2631578947368418E-2</v>
      </c>
      <c r="S18" s="11">
        <v>0.15789473684210525</v>
      </c>
      <c r="T18" s="11">
        <v>0.10526315789473684</v>
      </c>
      <c r="U18" s="11">
        <v>0.10526315789473684</v>
      </c>
      <c r="V18" s="11">
        <v>2.6315789473684209E-2</v>
      </c>
      <c r="W18" s="11">
        <v>0</v>
      </c>
      <c r="X18" s="11">
        <v>0.40789473684210525</v>
      </c>
      <c r="Y18" s="11">
        <v>1</v>
      </c>
      <c r="AA18" s="9" t="s">
        <v>23</v>
      </c>
      <c r="AB18" s="10">
        <v>6</v>
      </c>
      <c r="AC18" s="10">
        <v>5</v>
      </c>
      <c r="AD18" s="10">
        <v>5</v>
      </c>
      <c r="AE18" s="10">
        <v>20</v>
      </c>
      <c r="AF18" s="10">
        <v>12</v>
      </c>
      <c r="AG18" s="10">
        <v>11</v>
      </c>
      <c r="AH18" s="10">
        <v>5</v>
      </c>
      <c r="AI18" s="10">
        <v>0</v>
      </c>
      <c r="AJ18" s="10">
        <v>37</v>
      </c>
      <c r="AK18" s="10">
        <v>101</v>
      </c>
      <c r="AL18" s="9"/>
      <c r="AM18" s="11">
        <v>5.9405940594059403E-2</v>
      </c>
      <c r="AN18" s="11">
        <v>4.9504950495049507E-2</v>
      </c>
      <c r="AO18" s="11">
        <v>4.9504950495049507E-2</v>
      </c>
      <c r="AP18" s="11">
        <v>0.19801980198019803</v>
      </c>
      <c r="AQ18" s="11">
        <v>0.11881188118811881</v>
      </c>
      <c r="AR18" s="11">
        <v>0.10891089108910891</v>
      </c>
      <c r="AS18" s="11">
        <v>4.9504950495049507E-2</v>
      </c>
      <c r="AT18" s="11">
        <v>0</v>
      </c>
      <c r="AU18" s="11">
        <v>0.36633663366336633</v>
      </c>
      <c r="AV18" s="11">
        <v>1</v>
      </c>
      <c r="AX18" s="9" t="s">
        <v>24</v>
      </c>
      <c r="AY18" s="10">
        <v>7650</v>
      </c>
      <c r="AZ18" s="10">
        <v>134000</v>
      </c>
      <c r="BA18" s="10">
        <v>1130160</v>
      </c>
      <c r="BB18" s="10">
        <v>1864100</v>
      </c>
      <c r="BC18" s="10">
        <v>1821800</v>
      </c>
      <c r="BD18" s="10">
        <v>1088600</v>
      </c>
      <c r="BE18" s="10">
        <v>723000</v>
      </c>
      <c r="BF18" s="10">
        <v>0</v>
      </c>
      <c r="BG18" s="10">
        <v>7359470</v>
      </c>
      <c r="BH18" s="10">
        <v>14128780</v>
      </c>
      <c r="BI18" s="9"/>
      <c r="BJ18" s="11">
        <v>5.4144802311310674E-4</v>
      </c>
      <c r="BK18" s="11">
        <v>9.4841875943995173E-3</v>
      </c>
      <c r="BL18" s="11">
        <v>7.9989921281242965E-2</v>
      </c>
      <c r="BM18" s="11">
        <v>0.13193637384119505</v>
      </c>
      <c r="BN18" s="11">
        <v>0.1289424847722167</v>
      </c>
      <c r="BO18" s="11">
        <v>7.7048407576591899E-2</v>
      </c>
      <c r="BP18" s="11">
        <v>5.1172146498140676E-2</v>
      </c>
      <c r="BQ18" s="11">
        <v>0</v>
      </c>
      <c r="BR18" s="11">
        <v>0.52088503041310008</v>
      </c>
      <c r="BS18" s="11">
        <v>1</v>
      </c>
      <c r="BU18" s="12" t="s">
        <v>25</v>
      </c>
      <c r="BV18" s="10">
        <v>0</v>
      </c>
      <c r="BW18" s="10">
        <v>0</v>
      </c>
      <c r="BX18" s="10">
        <v>1</v>
      </c>
      <c r="BY18" s="10">
        <v>0</v>
      </c>
      <c r="BZ18" s="10">
        <v>1</v>
      </c>
      <c r="CA18" s="10">
        <v>0</v>
      </c>
      <c r="CB18" s="10">
        <v>0</v>
      </c>
      <c r="CC18" s="10">
        <v>8</v>
      </c>
      <c r="CD18" s="10">
        <v>10</v>
      </c>
      <c r="CE18" s="1">
        <v>46.9</v>
      </c>
      <c r="CF18" s="12"/>
      <c r="CG18" s="11">
        <v>0</v>
      </c>
      <c r="CH18" s="11">
        <v>0</v>
      </c>
      <c r="CI18" s="11">
        <v>0.1</v>
      </c>
      <c r="CJ18" s="11">
        <v>0</v>
      </c>
      <c r="CK18" s="11">
        <v>0.1</v>
      </c>
      <c r="CL18" s="11">
        <v>0</v>
      </c>
      <c r="CM18" s="11">
        <v>0</v>
      </c>
      <c r="CN18" s="11">
        <v>0.8</v>
      </c>
      <c r="CO18" s="11">
        <v>1</v>
      </c>
      <c r="CQ18" s="12" t="s">
        <v>26</v>
      </c>
      <c r="CR18" s="10">
        <v>0</v>
      </c>
      <c r="CS18" s="10">
        <v>0</v>
      </c>
      <c r="CT18" s="10">
        <v>1</v>
      </c>
      <c r="CU18" s="10">
        <v>0</v>
      </c>
      <c r="CV18" s="10">
        <v>1</v>
      </c>
      <c r="CW18" s="10">
        <v>0</v>
      </c>
      <c r="CX18" s="10">
        <v>0</v>
      </c>
      <c r="CY18" s="10">
        <v>8</v>
      </c>
      <c r="CZ18" s="10">
        <v>10</v>
      </c>
      <c r="DA18" s="12"/>
      <c r="DB18" s="11">
        <v>0</v>
      </c>
      <c r="DC18" s="11">
        <v>0</v>
      </c>
      <c r="DD18" s="11">
        <v>0.1</v>
      </c>
      <c r="DE18" s="11">
        <v>0</v>
      </c>
      <c r="DF18" s="11">
        <v>0.1</v>
      </c>
      <c r="DG18" s="11">
        <v>0</v>
      </c>
      <c r="DH18" s="11">
        <v>0</v>
      </c>
      <c r="DI18" s="11">
        <v>0.8</v>
      </c>
      <c r="DJ18" s="11">
        <v>1</v>
      </c>
      <c r="DL18" s="12" t="s">
        <v>27</v>
      </c>
      <c r="DM18" s="10">
        <v>0</v>
      </c>
      <c r="DN18" s="10">
        <v>0</v>
      </c>
      <c r="DO18" s="10">
        <v>415000</v>
      </c>
      <c r="DP18" s="10">
        <v>0</v>
      </c>
      <c r="DQ18" s="10">
        <v>450000</v>
      </c>
      <c r="DR18" s="10">
        <v>0</v>
      </c>
      <c r="DS18" s="10">
        <v>0</v>
      </c>
      <c r="DT18" s="10">
        <v>5957000</v>
      </c>
      <c r="DU18" s="10">
        <v>6822000</v>
      </c>
      <c r="DV18" s="12"/>
      <c r="DW18" s="11">
        <v>0</v>
      </c>
      <c r="DX18" s="11">
        <v>0</v>
      </c>
      <c r="DY18" s="11">
        <v>6.0832600410436824E-2</v>
      </c>
      <c r="DZ18" s="11">
        <v>0</v>
      </c>
      <c r="EA18" s="11">
        <v>6.5963060686015831E-2</v>
      </c>
      <c r="EB18" s="11">
        <v>0</v>
      </c>
      <c r="EC18" s="11">
        <v>0</v>
      </c>
      <c r="ED18" s="11">
        <v>0.87320433890354732</v>
      </c>
      <c r="EE18" s="11">
        <v>1</v>
      </c>
      <c r="EG18" s="49" t="s">
        <v>28</v>
      </c>
      <c r="EH18" s="10">
        <v>133</v>
      </c>
      <c r="EI18" s="10">
        <v>632</v>
      </c>
      <c r="EJ18" s="10">
        <v>1307</v>
      </c>
      <c r="EK18" s="10">
        <v>1427</v>
      </c>
      <c r="EL18" s="10">
        <v>2688</v>
      </c>
      <c r="EM18" s="10">
        <v>3804</v>
      </c>
      <c r="EN18" s="10">
        <v>1842</v>
      </c>
      <c r="EO18" s="10">
        <v>11833</v>
      </c>
      <c r="EP18" s="68">
        <v>60.7</v>
      </c>
      <c r="EQ18" s="49"/>
      <c r="ER18" s="11">
        <v>1.1239753232485421E-2</v>
      </c>
      <c r="ES18" s="11">
        <v>5.3409955210005917E-2</v>
      </c>
      <c r="ET18" s="11">
        <v>0.11045381560043945</v>
      </c>
      <c r="EU18" s="11">
        <v>0.12059494633651652</v>
      </c>
      <c r="EV18" s="11">
        <v>0.22716132848812642</v>
      </c>
      <c r="EW18" s="11">
        <v>0.32147384433364318</v>
      </c>
      <c r="EX18" s="11">
        <v>0.15566635679878307</v>
      </c>
      <c r="EY18" s="11">
        <v>1</v>
      </c>
    </row>
    <row r="19" spans="1:155">
      <c r="A19" s="1" t="s">
        <v>41</v>
      </c>
      <c r="B19" s="9" t="s">
        <v>21</v>
      </c>
      <c r="C19" s="10">
        <v>28</v>
      </c>
      <c r="D19" s="10">
        <v>24</v>
      </c>
      <c r="E19" s="10">
        <v>34</v>
      </c>
      <c r="F19" s="10">
        <v>30</v>
      </c>
      <c r="G19" s="10">
        <v>11</v>
      </c>
      <c r="H19" s="10">
        <v>6</v>
      </c>
      <c r="I19" s="10">
        <v>4</v>
      </c>
      <c r="J19" s="10">
        <v>1</v>
      </c>
      <c r="K19" s="10">
        <v>32</v>
      </c>
      <c r="L19" s="10">
        <v>170</v>
      </c>
      <c r="M19" s="70">
        <v>31.5</v>
      </c>
      <c r="N19" s="9"/>
      <c r="O19" s="9" t="s">
        <v>22</v>
      </c>
      <c r="P19" s="11">
        <v>0.16470588235294117</v>
      </c>
      <c r="Q19" s="11">
        <v>0.14117647058823529</v>
      </c>
      <c r="R19" s="11">
        <v>0.2</v>
      </c>
      <c r="S19" s="11">
        <v>0.17647058823529413</v>
      </c>
      <c r="T19" s="11">
        <v>6.4705882352941183E-2</v>
      </c>
      <c r="U19" s="11">
        <v>3.5294117647058823E-2</v>
      </c>
      <c r="V19" s="11">
        <v>2.3529411764705882E-2</v>
      </c>
      <c r="W19" s="11">
        <v>5.8823529411764705E-3</v>
      </c>
      <c r="X19" s="11">
        <v>0.18823529411764706</v>
      </c>
      <c r="Y19" s="11">
        <v>1</v>
      </c>
      <c r="AA19" s="9" t="s">
        <v>23</v>
      </c>
      <c r="AB19" s="10">
        <v>28</v>
      </c>
      <c r="AC19" s="10">
        <v>30</v>
      </c>
      <c r="AD19" s="10">
        <v>40</v>
      </c>
      <c r="AE19" s="10">
        <v>38</v>
      </c>
      <c r="AF19" s="10">
        <v>12</v>
      </c>
      <c r="AG19" s="10">
        <v>9</v>
      </c>
      <c r="AH19" s="10">
        <v>6</v>
      </c>
      <c r="AI19" s="10">
        <v>1</v>
      </c>
      <c r="AJ19" s="10">
        <v>38</v>
      </c>
      <c r="AK19" s="10">
        <v>202</v>
      </c>
      <c r="AL19" s="9"/>
      <c r="AM19" s="11">
        <v>0.13861386138613863</v>
      </c>
      <c r="AN19" s="11">
        <v>0.14851485148514851</v>
      </c>
      <c r="AO19" s="11">
        <v>0.19801980198019803</v>
      </c>
      <c r="AP19" s="11">
        <v>0.18811881188118812</v>
      </c>
      <c r="AQ19" s="11">
        <v>5.9405940594059403E-2</v>
      </c>
      <c r="AR19" s="11">
        <v>4.4554455445544552E-2</v>
      </c>
      <c r="AS19" s="11">
        <v>2.9702970297029702E-2</v>
      </c>
      <c r="AT19" s="11">
        <v>4.9504950495049506E-3</v>
      </c>
      <c r="AU19" s="11">
        <v>0.18811881188118812</v>
      </c>
      <c r="AV19" s="11">
        <v>1</v>
      </c>
      <c r="AX19" s="9" t="s">
        <v>24</v>
      </c>
      <c r="AY19" s="10">
        <v>96970</v>
      </c>
      <c r="AZ19" s="10">
        <v>2978120</v>
      </c>
      <c r="BA19" s="10">
        <v>5871180</v>
      </c>
      <c r="BB19" s="10">
        <v>6507570</v>
      </c>
      <c r="BC19" s="10">
        <v>2094950</v>
      </c>
      <c r="BD19" s="10">
        <v>688000</v>
      </c>
      <c r="BE19" s="10">
        <v>428000</v>
      </c>
      <c r="BF19" s="10">
        <v>400000</v>
      </c>
      <c r="BG19" s="10">
        <v>8222350</v>
      </c>
      <c r="BH19" s="10">
        <v>27287140</v>
      </c>
      <c r="BI19" s="9"/>
      <c r="BJ19" s="11">
        <v>3.5536886606657935E-3</v>
      </c>
      <c r="BK19" s="11">
        <v>0.1091400564515006</v>
      </c>
      <c r="BL19" s="11">
        <v>0.21516289358283791</v>
      </c>
      <c r="BM19" s="11">
        <v>0.23848486869638957</v>
      </c>
      <c r="BN19" s="11">
        <v>7.6774260695697677E-2</v>
      </c>
      <c r="BO19" s="11">
        <v>2.5213342255729257E-2</v>
      </c>
      <c r="BP19" s="11">
        <v>1.5685044310250175E-2</v>
      </c>
      <c r="BQ19" s="11">
        <v>1.4658919916121661E-2</v>
      </c>
      <c r="BR19" s="11">
        <v>0.30132692543080736</v>
      </c>
      <c r="BS19" s="11">
        <v>1</v>
      </c>
      <c r="BU19" s="12" t="s">
        <v>25</v>
      </c>
      <c r="BV19" s="10">
        <v>9</v>
      </c>
      <c r="BW19" s="10">
        <v>10</v>
      </c>
      <c r="BX19" s="10">
        <v>28</v>
      </c>
      <c r="BY19" s="10">
        <v>7</v>
      </c>
      <c r="BZ19" s="10">
        <v>5</v>
      </c>
      <c r="CA19" s="10">
        <v>1</v>
      </c>
      <c r="CB19" s="10">
        <v>1</v>
      </c>
      <c r="CC19" s="10">
        <v>29</v>
      </c>
      <c r="CD19" s="10">
        <v>90</v>
      </c>
      <c r="CE19" s="1">
        <v>40</v>
      </c>
      <c r="CF19" s="12"/>
      <c r="CG19" s="11">
        <v>0.1</v>
      </c>
      <c r="CH19" s="11">
        <v>0.1111111111111111</v>
      </c>
      <c r="CI19" s="11">
        <v>0.31111111111111112</v>
      </c>
      <c r="CJ19" s="11">
        <v>7.7777777777777779E-2</v>
      </c>
      <c r="CK19" s="11">
        <v>5.5555555555555552E-2</v>
      </c>
      <c r="CL19" s="11">
        <v>1.1111111111111112E-2</v>
      </c>
      <c r="CM19" s="11">
        <v>1.1111111111111112E-2</v>
      </c>
      <c r="CN19" s="11">
        <v>0.32222222222222224</v>
      </c>
      <c r="CO19" s="11">
        <v>1</v>
      </c>
      <c r="CQ19" s="12" t="s">
        <v>26</v>
      </c>
      <c r="CR19" s="10">
        <v>13</v>
      </c>
      <c r="CS19" s="10">
        <v>12</v>
      </c>
      <c r="CT19" s="10">
        <v>35</v>
      </c>
      <c r="CU19" s="10">
        <v>9</v>
      </c>
      <c r="CV19" s="10">
        <v>5</v>
      </c>
      <c r="CW19" s="10">
        <v>1</v>
      </c>
      <c r="CX19" s="10">
        <v>1</v>
      </c>
      <c r="CY19" s="10">
        <v>35</v>
      </c>
      <c r="CZ19" s="10">
        <v>111</v>
      </c>
      <c r="DA19" s="12"/>
      <c r="DB19" s="11">
        <v>0.11711711711711711</v>
      </c>
      <c r="DC19" s="11">
        <v>0.10810810810810811</v>
      </c>
      <c r="DD19" s="11">
        <v>0.31531531531531531</v>
      </c>
      <c r="DE19" s="11">
        <v>8.1081081081081086E-2</v>
      </c>
      <c r="DF19" s="11">
        <v>4.5045045045045043E-2</v>
      </c>
      <c r="DG19" s="11">
        <v>9.0090090090090089E-3</v>
      </c>
      <c r="DH19" s="11">
        <v>9.0090090090090089E-3</v>
      </c>
      <c r="DI19" s="11">
        <v>0.31531531531531531</v>
      </c>
      <c r="DJ19" s="11">
        <v>1</v>
      </c>
      <c r="DL19" s="12" t="s">
        <v>27</v>
      </c>
      <c r="DM19" s="10">
        <v>2184475</v>
      </c>
      <c r="DN19" s="10">
        <v>3309874</v>
      </c>
      <c r="DO19" s="10">
        <v>7747094</v>
      </c>
      <c r="DP19" s="10">
        <v>2168044.02</v>
      </c>
      <c r="DQ19" s="10">
        <v>696784</v>
      </c>
      <c r="DR19" s="10">
        <v>400000</v>
      </c>
      <c r="DS19" s="10">
        <v>29000</v>
      </c>
      <c r="DT19" s="10">
        <v>14913801.619999999</v>
      </c>
      <c r="DU19" s="10">
        <v>31449072.640000001</v>
      </c>
      <c r="DV19" s="12"/>
      <c r="DW19" s="11">
        <v>6.9460712721352916E-2</v>
      </c>
      <c r="DX19" s="11">
        <v>0.10524551988824558</v>
      </c>
      <c r="DY19" s="11">
        <v>0.24633775655904364</v>
      </c>
      <c r="DZ19" s="11">
        <v>6.8938249620832059E-2</v>
      </c>
      <c r="EA19" s="11">
        <v>2.215594742573624E-2</v>
      </c>
      <c r="EB19" s="11">
        <v>1.2718975995853084E-2</v>
      </c>
      <c r="EC19" s="11">
        <v>9.2212575969934866E-4</v>
      </c>
      <c r="ED19" s="11">
        <v>0.4742207120292371</v>
      </c>
      <c r="EE19" s="11">
        <v>1</v>
      </c>
      <c r="EG19" s="49" t="s">
        <v>28</v>
      </c>
      <c r="EH19" s="10">
        <v>832</v>
      </c>
      <c r="EI19" s="10">
        <v>3027</v>
      </c>
      <c r="EJ19" s="10">
        <v>6911</v>
      </c>
      <c r="EK19" s="10">
        <v>7320</v>
      </c>
      <c r="EL19" s="10">
        <v>10123</v>
      </c>
      <c r="EM19" s="10">
        <v>10095</v>
      </c>
      <c r="EN19" s="10">
        <v>5025</v>
      </c>
      <c r="EO19" s="10">
        <v>43333</v>
      </c>
      <c r="EP19" s="68">
        <v>56.6</v>
      </c>
      <c r="EQ19" s="49"/>
      <c r="ER19" s="11">
        <v>1.9200147693443796E-2</v>
      </c>
      <c r="ES19" s="11">
        <v>6.985438349525766E-2</v>
      </c>
      <c r="ET19" s="11">
        <v>0.15948584219878614</v>
      </c>
      <c r="EU19" s="11">
        <v>0.16892437634135649</v>
      </c>
      <c r="EV19" s="11">
        <v>0.23360948930376388</v>
      </c>
      <c r="EW19" s="11">
        <v>0.23296333048715759</v>
      </c>
      <c r="EX19" s="11">
        <v>0.11596243048023447</v>
      </c>
      <c r="EY19" s="11">
        <v>1</v>
      </c>
    </row>
    <row r="20" spans="1:155">
      <c r="A20" s="1" t="s">
        <v>42</v>
      </c>
      <c r="B20" s="9" t="s">
        <v>21</v>
      </c>
      <c r="C20" s="10">
        <v>14</v>
      </c>
      <c r="D20" s="10">
        <v>80</v>
      </c>
      <c r="E20" s="10">
        <v>229</v>
      </c>
      <c r="F20" s="10">
        <v>138</v>
      </c>
      <c r="G20" s="10">
        <v>40</v>
      </c>
      <c r="H20" s="10">
        <v>24</v>
      </c>
      <c r="I20" s="10">
        <v>8</v>
      </c>
      <c r="J20" s="10">
        <v>2</v>
      </c>
      <c r="K20" s="10">
        <v>72</v>
      </c>
      <c r="L20" s="10">
        <v>607</v>
      </c>
      <c r="M20" s="70">
        <v>34.4</v>
      </c>
      <c r="N20" s="9"/>
      <c r="O20" s="9" t="s">
        <v>22</v>
      </c>
      <c r="P20" s="11">
        <v>2.3064250411861616E-2</v>
      </c>
      <c r="Q20" s="11">
        <v>0.13179571663920922</v>
      </c>
      <c r="R20" s="11">
        <v>0.3772652388797364</v>
      </c>
      <c r="S20" s="11">
        <v>0.22734761120263591</v>
      </c>
      <c r="T20" s="11">
        <v>6.589785831960461E-2</v>
      </c>
      <c r="U20" s="11">
        <v>3.9538714991762765E-2</v>
      </c>
      <c r="V20" s="11">
        <v>1.3179571663920923E-2</v>
      </c>
      <c r="W20" s="11">
        <v>3.2948929159802307E-3</v>
      </c>
      <c r="X20" s="11">
        <v>0.1186161449752883</v>
      </c>
      <c r="Y20" s="11">
        <v>1</v>
      </c>
      <c r="AA20" s="9" t="s">
        <v>23</v>
      </c>
      <c r="AB20" s="10">
        <v>18</v>
      </c>
      <c r="AC20" s="10">
        <v>86</v>
      </c>
      <c r="AD20" s="10">
        <v>251</v>
      </c>
      <c r="AE20" s="10">
        <v>149</v>
      </c>
      <c r="AF20" s="10">
        <v>42</v>
      </c>
      <c r="AG20" s="10">
        <v>24</v>
      </c>
      <c r="AH20" s="10">
        <v>10</v>
      </c>
      <c r="AI20" s="10">
        <v>2</v>
      </c>
      <c r="AJ20" s="10">
        <v>82</v>
      </c>
      <c r="AK20" s="10">
        <v>664</v>
      </c>
      <c r="AL20" s="9"/>
      <c r="AM20" s="11">
        <v>2.710843373493976E-2</v>
      </c>
      <c r="AN20" s="11">
        <v>0.12951807228915663</v>
      </c>
      <c r="AO20" s="11">
        <v>0.37801204819277107</v>
      </c>
      <c r="AP20" s="11">
        <v>0.22439759036144577</v>
      </c>
      <c r="AQ20" s="11">
        <v>6.3253012048192767E-2</v>
      </c>
      <c r="AR20" s="11">
        <v>3.614457831325301E-2</v>
      </c>
      <c r="AS20" s="11">
        <v>1.5060240963855422E-2</v>
      </c>
      <c r="AT20" s="11">
        <v>3.0120481927710845E-3</v>
      </c>
      <c r="AU20" s="11">
        <v>0.12349397590361445</v>
      </c>
      <c r="AV20" s="11">
        <v>1</v>
      </c>
      <c r="AX20" s="9" t="s">
        <v>24</v>
      </c>
      <c r="AY20" s="10">
        <v>55450</v>
      </c>
      <c r="AZ20" s="10">
        <v>15358660</v>
      </c>
      <c r="BA20" s="10">
        <v>49257272</v>
      </c>
      <c r="BB20" s="10">
        <v>32024970</v>
      </c>
      <c r="BC20" s="10">
        <v>8088990</v>
      </c>
      <c r="BD20" s="10">
        <v>6521390</v>
      </c>
      <c r="BE20" s="10">
        <v>1751230</v>
      </c>
      <c r="BF20" s="10">
        <v>342000</v>
      </c>
      <c r="BG20" s="10">
        <v>18117540</v>
      </c>
      <c r="BH20" s="10">
        <v>131517502</v>
      </c>
      <c r="BI20" s="9"/>
      <c r="BJ20" s="11">
        <v>4.2161688867843611E-4</v>
      </c>
      <c r="BK20" s="11">
        <v>0.11678035064869161</v>
      </c>
      <c r="BL20" s="11">
        <v>0.37453016709517489</v>
      </c>
      <c r="BM20" s="11">
        <v>0.24350348442597397</v>
      </c>
      <c r="BN20" s="11">
        <v>6.1505045921568677E-2</v>
      </c>
      <c r="BO20" s="11">
        <v>4.9585719777433118E-2</v>
      </c>
      <c r="BP20" s="11">
        <v>1.3315566167003384E-2</v>
      </c>
      <c r="BQ20" s="11">
        <v>2.6004143539770093E-3</v>
      </c>
      <c r="BR20" s="11">
        <v>0.13775763472149888</v>
      </c>
      <c r="BS20" s="11">
        <v>1</v>
      </c>
      <c r="BU20" s="12" t="s">
        <v>25</v>
      </c>
      <c r="BV20" s="10">
        <v>26</v>
      </c>
      <c r="BW20" s="10">
        <v>95</v>
      </c>
      <c r="BX20" s="10">
        <v>63</v>
      </c>
      <c r="BY20" s="10">
        <v>18</v>
      </c>
      <c r="BZ20" s="10">
        <v>12</v>
      </c>
      <c r="CA20" s="10">
        <v>2</v>
      </c>
      <c r="CB20" s="10">
        <v>0</v>
      </c>
      <c r="CC20" s="10">
        <v>22</v>
      </c>
      <c r="CD20" s="10">
        <v>238</v>
      </c>
      <c r="CE20" s="1">
        <v>35.6</v>
      </c>
      <c r="CF20" s="12"/>
      <c r="CG20" s="11">
        <v>0.1092436974789916</v>
      </c>
      <c r="CH20" s="11">
        <v>0.39915966386554624</v>
      </c>
      <c r="CI20" s="11">
        <v>0.26470588235294118</v>
      </c>
      <c r="CJ20" s="11">
        <v>7.5630252100840331E-2</v>
      </c>
      <c r="CK20" s="11">
        <v>5.0420168067226892E-2</v>
      </c>
      <c r="CL20" s="11">
        <v>8.4033613445378148E-3</v>
      </c>
      <c r="CM20" s="11">
        <v>0</v>
      </c>
      <c r="CN20" s="11">
        <v>9.2436974789915971E-2</v>
      </c>
      <c r="CO20" s="11">
        <v>1</v>
      </c>
      <c r="CQ20" s="12" t="s">
        <v>26</v>
      </c>
      <c r="CR20" s="10">
        <v>27</v>
      </c>
      <c r="CS20" s="10">
        <v>101</v>
      </c>
      <c r="CT20" s="10">
        <v>73</v>
      </c>
      <c r="CU20" s="10">
        <v>19</v>
      </c>
      <c r="CV20" s="10">
        <v>13</v>
      </c>
      <c r="CW20" s="10">
        <v>2</v>
      </c>
      <c r="CX20" s="10">
        <v>0</v>
      </c>
      <c r="CY20" s="10">
        <v>23</v>
      </c>
      <c r="CZ20" s="10">
        <v>258</v>
      </c>
      <c r="DA20" s="12"/>
      <c r="DB20" s="11">
        <v>0.10465116279069768</v>
      </c>
      <c r="DC20" s="11">
        <v>0.39147286821705424</v>
      </c>
      <c r="DD20" s="11">
        <v>0.28294573643410853</v>
      </c>
      <c r="DE20" s="11">
        <v>7.3643410852713184E-2</v>
      </c>
      <c r="DF20" s="11">
        <v>5.0387596899224806E-2</v>
      </c>
      <c r="DG20" s="11">
        <v>7.7519379844961239E-3</v>
      </c>
      <c r="DH20" s="11">
        <v>0</v>
      </c>
      <c r="DI20" s="11">
        <v>8.9147286821705432E-2</v>
      </c>
      <c r="DJ20" s="11">
        <v>1</v>
      </c>
      <c r="DL20" s="12" t="s">
        <v>27</v>
      </c>
      <c r="DM20" s="10">
        <v>6624831</v>
      </c>
      <c r="DN20" s="10">
        <v>30598059</v>
      </c>
      <c r="DO20" s="10">
        <v>28811155</v>
      </c>
      <c r="DP20" s="10">
        <v>8685346</v>
      </c>
      <c r="DQ20" s="10">
        <v>7397040</v>
      </c>
      <c r="DR20" s="10">
        <v>162000</v>
      </c>
      <c r="DS20" s="10">
        <v>0</v>
      </c>
      <c r="DT20" s="10">
        <v>14235460</v>
      </c>
      <c r="DU20" s="10">
        <v>96513891</v>
      </c>
      <c r="DV20" s="12"/>
      <c r="DW20" s="11">
        <v>6.8641217666791612E-2</v>
      </c>
      <c r="DX20" s="11">
        <v>0.31703269532465539</v>
      </c>
      <c r="DY20" s="11">
        <v>0.2985182205533502</v>
      </c>
      <c r="DZ20" s="11">
        <v>8.9990631504018426E-2</v>
      </c>
      <c r="EA20" s="11">
        <v>7.6642231738434416E-2</v>
      </c>
      <c r="EB20" s="11">
        <v>1.6785148575141375E-3</v>
      </c>
      <c r="EC20" s="11">
        <v>0</v>
      </c>
      <c r="ED20" s="11">
        <v>0.14749648835523582</v>
      </c>
      <c r="EE20" s="11">
        <v>1</v>
      </c>
      <c r="EG20" s="49" t="s">
        <v>28</v>
      </c>
      <c r="EH20" s="10">
        <v>1596</v>
      </c>
      <c r="EI20" s="10">
        <v>9036</v>
      </c>
      <c r="EJ20" s="10">
        <v>15532</v>
      </c>
      <c r="EK20" s="10">
        <v>17123</v>
      </c>
      <c r="EL20" s="10">
        <v>29331</v>
      </c>
      <c r="EM20" s="10">
        <v>30249</v>
      </c>
      <c r="EN20" s="10">
        <v>18475</v>
      </c>
      <c r="EO20" s="10">
        <v>121342</v>
      </c>
      <c r="EP20" s="68">
        <v>58.6</v>
      </c>
      <c r="EQ20" s="49"/>
      <c r="ER20" s="11">
        <v>1.3152906660513259E-2</v>
      </c>
      <c r="ES20" s="11">
        <v>7.4467208386214165E-2</v>
      </c>
      <c r="ET20" s="11">
        <v>0.12800184602198744</v>
      </c>
      <c r="EU20" s="11">
        <v>0.14111354683456676</v>
      </c>
      <c r="EV20" s="11">
        <v>0.24172174515007169</v>
      </c>
      <c r="EW20" s="11">
        <v>0.24928713883074285</v>
      </c>
      <c r="EX20" s="11">
        <v>0.1522556081159038</v>
      </c>
      <c r="EY20" s="11">
        <v>1</v>
      </c>
    </row>
    <row r="21" spans="1:155">
      <c r="A21" s="1" t="s">
        <v>43</v>
      </c>
      <c r="B21" s="9" t="s">
        <v>21</v>
      </c>
      <c r="C21" s="10">
        <v>11</v>
      </c>
      <c r="D21" s="10">
        <v>38</v>
      </c>
      <c r="E21" s="10">
        <v>76</v>
      </c>
      <c r="F21" s="10">
        <v>39</v>
      </c>
      <c r="G21" s="10">
        <v>15</v>
      </c>
      <c r="H21" s="10">
        <v>6</v>
      </c>
      <c r="I21" s="10">
        <v>3</v>
      </c>
      <c r="J21" s="10">
        <v>0</v>
      </c>
      <c r="K21" s="10">
        <v>57</v>
      </c>
      <c r="L21" s="10">
        <v>245</v>
      </c>
      <c r="M21" s="70">
        <v>32.4</v>
      </c>
      <c r="N21" s="9"/>
      <c r="O21" s="9" t="s">
        <v>22</v>
      </c>
      <c r="P21" s="11">
        <v>4.4897959183673466E-2</v>
      </c>
      <c r="Q21" s="11">
        <v>0.15510204081632653</v>
      </c>
      <c r="R21" s="11">
        <v>0.31020408163265306</v>
      </c>
      <c r="S21" s="11">
        <v>0.15918367346938775</v>
      </c>
      <c r="T21" s="11">
        <v>6.1224489795918366E-2</v>
      </c>
      <c r="U21" s="11">
        <v>2.4489795918367346E-2</v>
      </c>
      <c r="V21" s="11">
        <v>1.2244897959183673E-2</v>
      </c>
      <c r="W21" s="11">
        <v>0</v>
      </c>
      <c r="X21" s="11">
        <v>0.23265306122448978</v>
      </c>
      <c r="Y21" s="11">
        <v>1</v>
      </c>
      <c r="AA21" s="9" t="s">
        <v>23</v>
      </c>
      <c r="AB21" s="10">
        <v>12</v>
      </c>
      <c r="AC21" s="10">
        <v>42</v>
      </c>
      <c r="AD21" s="10">
        <v>80</v>
      </c>
      <c r="AE21" s="10">
        <v>46</v>
      </c>
      <c r="AF21" s="10">
        <v>17</v>
      </c>
      <c r="AG21" s="10">
        <v>7</v>
      </c>
      <c r="AH21" s="10">
        <v>3</v>
      </c>
      <c r="AI21" s="10">
        <v>0</v>
      </c>
      <c r="AJ21" s="10">
        <v>69</v>
      </c>
      <c r="AK21" s="10">
        <v>276</v>
      </c>
      <c r="AL21" s="9"/>
      <c r="AM21" s="11">
        <v>4.3478260869565216E-2</v>
      </c>
      <c r="AN21" s="11">
        <v>0.15217391304347827</v>
      </c>
      <c r="AO21" s="11">
        <v>0.28985507246376813</v>
      </c>
      <c r="AP21" s="11">
        <v>0.16666666666666666</v>
      </c>
      <c r="AQ21" s="11">
        <v>6.1594202898550728E-2</v>
      </c>
      <c r="AR21" s="11">
        <v>2.5362318840579712E-2</v>
      </c>
      <c r="AS21" s="11">
        <v>1.0869565217391304E-2</v>
      </c>
      <c r="AT21" s="11">
        <v>0</v>
      </c>
      <c r="AU21" s="11">
        <v>0.25</v>
      </c>
      <c r="AV21" s="11">
        <v>1</v>
      </c>
      <c r="AX21" s="9" t="s">
        <v>24</v>
      </c>
      <c r="AY21" s="10">
        <v>52000</v>
      </c>
      <c r="AZ21" s="10">
        <v>10976510</v>
      </c>
      <c r="BA21" s="10">
        <v>20088050</v>
      </c>
      <c r="BB21" s="10">
        <v>11160090</v>
      </c>
      <c r="BC21" s="10">
        <v>3857320</v>
      </c>
      <c r="BD21" s="10">
        <v>964840</v>
      </c>
      <c r="BE21" s="10">
        <v>580400</v>
      </c>
      <c r="BF21" s="10">
        <v>0</v>
      </c>
      <c r="BG21" s="10">
        <v>16503740</v>
      </c>
      <c r="BH21" s="10">
        <v>64182950</v>
      </c>
      <c r="BI21" s="9"/>
      <c r="BJ21" s="11">
        <v>8.1018401304396265E-4</v>
      </c>
      <c r="BK21" s="11">
        <v>0.17101909463494588</v>
      </c>
      <c r="BL21" s="11">
        <v>0.31298109544668795</v>
      </c>
      <c r="BM21" s="11">
        <v>0.17387935581022687</v>
      </c>
      <c r="BN21" s="11">
        <v>6.0098826869129575E-2</v>
      </c>
      <c r="BO21" s="11">
        <v>1.503265275279494E-2</v>
      </c>
      <c r="BP21" s="11">
        <v>9.0429000225137664E-3</v>
      </c>
      <c r="BQ21" s="11">
        <v>0</v>
      </c>
      <c r="BR21" s="11">
        <v>0.25713589045065705</v>
      </c>
      <c r="BS21" s="11">
        <v>1</v>
      </c>
      <c r="BU21" s="12" t="s">
        <v>25</v>
      </c>
      <c r="BV21" s="10">
        <v>13</v>
      </c>
      <c r="BW21" s="10">
        <v>36</v>
      </c>
      <c r="BX21" s="10">
        <v>20</v>
      </c>
      <c r="BY21" s="10">
        <v>10</v>
      </c>
      <c r="BZ21" s="10">
        <v>3</v>
      </c>
      <c r="CA21" s="10">
        <v>3</v>
      </c>
      <c r="CB21" s="10">
        <v>0</v>
      </c>
      <c r="CC21" s="10">
        <v>44</v>
      </c>
      <c r="CD21" s="10">
        <v>129</v>
      </c>
      <c r="CE21" s="1">
        <v>36.1</v>
      </c>
      <c r="CF21" s="12"/>
      <c r="CG21" s="11">
        <v>0.10077519379844961</v>
      </c>
      <c r="CH21" s="11">
        <v>0.27906976744186046</v>
      </c>
      <c r="CI21" s="11">
        <v>0.15503875968992248</v>
      </c>
      <c r="CJ21" s="11">
        <v>7.7519379844961239E-2</v>
      </c>
      <c r="CK21" s="11">
        <v>2.3255813953488372E-2</v>
      </c>
      <c r="CL21" s="11">
        <v>2.3255813953488372E-2</v>
      </c>
      <c r="CM21" s="11">
        <v>0</v>
      </c>
      <c r="CN21" s="11">
        <v>0.34108527131782945</v>
      </c>
      <c r="CO21" s="11">
        <v>1</v>
      </c>
      <c r="CQ21" s="12" t="s">
        <v>26</v>
      </c>
      <c r="CR21" s="10">
        <v>13</v>
      </c>
      <c r="CS21" s="10">
        <v>38</v>
      </c>
      <c r="CT21" s="10">
        <v>23</v>
      </c>
      <c r="CU21" s="10">
        <v>12</v>
      </c>
      <c r="CV21" s="10">
        <v>4</v>
      </c>
      <c r="CW21" s="10">
        <v>4</v>
      </c>
      <c r="CX21" s="10">
        <v>0</v>
      </c>
      <c r="CY21" s="10">
        <v>51</v>
      </c>
      <c r="CZ21" s="10">
        <v>145</v>
      </c>
      <c r="DA21" s="12"/>
      <c r="DB21" s="11">
        <v>8.9655172413793102E-2</v>
      </c>
      <c r="DC21" s="11">
        <v>0.2620689655172414</v>
      </c>
      <c r="DD21" s="11">
        <v>0.15862068965517243</v>
      </c>
      <c r="DE21" s="11">
        <v>8.2758620689655171E-2</v>
      </c>
      <c r="DF21" s="11">
        <v>2.7586206896551724E-2</v>
      </c>
      <c r="DG21" s="11">
        <v>2.7586206896551724E-2</v>
      </c>
      <c r="DH21" s="11">
        <v>0</v>
      </c>
      <c r="DI21" s="11">
        <v>0.35172413793103446</v>
      </c>
      <c r="DJ21" s="11">
        <v>1</v>
      </c>
      <c r="DL21" s="12" t="s">
        <v>27</v>
      </c>
      <c r="DM21" s="10">
        <v>6885830</v>
      </c>
      <c r="DN21" s="10">
        <v>13873261</v>
      </c>
      <c r="DO21" s="10">
        <v>9033459</v>
      </c>
      <c r="DP21" s="10">
        <v>5037850</v>
      </c>
      <c r="DQ21" s="10">
        <v>1458700</v>
      </c>
      <c r="DR21" s="10">
        <v>1220000</v>
      </c>
      <c r="DS21" s="10">
        <v>0</v>
      </c>
      <c r="DT21" s="10">
        <v>24914996.5</v>
      </c>
      <c r="DU21" s="10">
        <v>62424096.5</v>
      </c>
      <c r="DV21" s="12"/>
      <c r="DW21" s="11">
        <v>0.1103072432934612</v>
      </c>
      <c r="DX21" s="11">
        <v>0.22224207922656919</v>
      </c>
      <c r="DY21" s="11">
        <v>0.14471108925060694</v>
      </c>
      <c r="DZ21" s="11">
        <v>8.0703610984581897E-2</v>
      </c>
      <c r="EA21" s="11">
        <v>2.33675788963962E-2</v>
      </c>
      <c r="EB21" s="11">
        <v>1.954373500624074E-2</v>
      </c>
      <c r="EC21" s="11">
        <v>0</v>
      </c>
      <c r="ED21" s="11">
        <v>0.39912466334214386</v>
      </c>
      <c r="EE21" s="11">
        <v>1</v>
      </c>
      <c r="EG21" s="49" t="s">
        <v>28</v>
      </c>
      <c r="EH21" s="10">
        <v>1962</v>
      </c>
      <c r="EI21" s="10">
        <v>9096</v>
      </c>
      <c r="EJ21" s="10">
        <v>14627</v>
      </c>
      <c r="EK21" s="10">
        <v>15336</v>
      </c>
      <c r="EL21" s="10">
        <v>21083</v>
      </c>
      <c r="EM21" s="10">
        <v>20434</v>
      </c>
      <c r="EN21" s="10">
        <v>11744</v>
      </c>
      <c r="EO21" s="10">
        <v>94282</v>
      </c>
      <c r="EP21" s="68">
        <v>56</v>
      </c>
      <c r="EQ21" s="49"/>
      <c r="ER21" s="11">
        <v>2.0809910693451561E-2</v>
      </c>
      <c r="ES21" s="11">
        <v>9.647652786321885E-2</v>
      </c>
      <c r="ET21" s="11">
        <v>0.15514096009842812</v>
      </c>
      <c r="EU21" s="11">
        <v>0.16266095331028191</v>
      </c>
      <c r="EV21" s="11">
        <v>0.22361638488788951</v>
      </c>
      <c r="EW21" s="11">
        <v>0.21673278038225749</v>
      </c>
      <c r="EX21" s="11">
        <v>0.12456248276447254</v>
      </c>
      <c r="EY21" s="11">
        <v>1</v>
      </c>
    </row>
    <row r="22" spans="1:155">
      <c r="A22" s="1" t="s">
        <v>44</v>
      </c>
      <c r="B22" s="9" t="s">
        <v>21</v>
      </c>
      <c r="C22" s="10">
        <v>57</v>
      </c>
      <c r="D22" s="10">
        <v>185</v>
      </c>
      <c r="E22" s="10">
        <v>570</v>
      </c>
      <c r="F22" s="10">
        <v>310</v>
      </c>
      <c r="G22" s="10">
        <v>106</v>
      </c>
      <c r="H22" s="10">
        <v>33</v>
      </c>
      <c r="I22" s="10">
        <v>11</v>
      </c>
      <c r="J22" s="10">
        <v>1</v>
      </c>
      <c r="K22" s="10">
        <v>109</v>
      </c>
      <c r="L22" s="10">
        <v>1382</v>
      </c>
      <c r="M22" s="70">
        <v>33.200000000000003</v>
      </c>
      <c r="N22" s="9"/>
      <c r="O22" s="9" t="s">
        <v>22</v>
      </c>
      <c r="P22" s="11">
        <v>4.1244573082489147E-2</v>
      </c>
      <c r="Q22" s="11">
        <v>0.13386396526772792</v>
      </c>
      <c r="R22" s="11">
        <v>0.41244573082489144</v>
      </c>
      <c r="S22" s="11">
        <v>0.22431259044862517</v>
      </c>
      <c r="T22" s="11">
        <v>7.6700434153400873E-2</v>
      </c>
      <c r="U22" s="11">
        <v>2.3878437047756874E-2</v>
      </c>
      <c r="V22" s="11">
        <v>7.9594790159189573E-3</v>
      </c>
      <c r="W22" s="11">
        <v>7.2358900144717795E-4</v>
      </c>
      <c r="X22" s="11">
        <v>7.8871201157742404E-2</v>
      </c>
      <c r="Y22" s="11">
        <v>1</v>
      </c>
      <c r="AA22" s="9" t="s">
        <v>23</v>
      </c>
      <c r="AB22" s="10">
        <v>63</v>
      </c>
      <c r="AC22" s="10">
        <v>231</v>
      </c>
      <c r="AD22" s="10">
        <v>697</v>
      </c>
      <c r="AE22" s="10">
        <v>341</v>
      </c>
      <c r="AF22" s="10">
        <v>127</v>
      </c>
      <c r="AG22" s="10">
        <v>42</v>
      </c>
      <c r="AH22" s="10">
        <v>13</v>
      </c>
      <c r="AI22" s="10">
        <v>1</v>
      </c>
      <c r="AJ22" s="10">
        <v>129</v>
      </c>
      <c r="AK22" s="10">
        <v>1644</v>
      </c>
      <c r="AL22" s="9"/>
      <c r="AM22" s="11">
        <v>3.8321167883211681E-2</v>
      </c>
      <c r="AN22" s="11">
        <v>0.14051094890510948</v>
      </c>
      <c r="AO22" s="11">
        <v>0.42396593673965938</v>
      </c>
      <c r="AP22" s="11">
        <v>0.20742092457420924</v>
      </c>
      <c r="AQ22" s="11">
        <v>7.7250608272506086E-2</v>
      </c>
      <c r="AR22" s="11">
        <v>2.5547445255474453E-2</v>
      </c>
      <c r="AS22" s="11">
        <v>7.9075425790754265E-3</v>
      </c>
      <c r="AT22" s="11">
        <v>6.0827250608272508E-4</v>
      </c>
      <c r="AU22" s="11">
        <v>7.8467153284671534E-2</v>
      </c>
      <c r="AV22" s="11">
        <v>1</v>
      </c>
      <c r="AX22" s="9" t="s">
        <v>24</v>
      </c>
      <c r="AY22" s="10">
        <v>227100</v>
      </c>
      <c r="AZ22" s="10">
        <v>39284350</v>
      </c>
      <c r="BA22" s="10">
        <v>136283150</v>
      </c>
      <c r="BB22" s="10">
        <v>81676170</v>
      </c>
      <c r="BC22" s="10">
        <v>26371110</v>
      </c>
      <c r="BD22" s="10">
        <v>5092930</v>
      </c>
      <c r="BE22" s="10">
        <v>2187750</v>
      </c>
      <c r="BF22" s="10">
        <v>130000</v>
      </c>
      <c r="BG22" s="10">
        <v>30729080</v>
      </c>
      <c r="BH22" s="10">
        <v>321981640</v>
      </c>
      <c r="BI22" s="9"/>
      <c r="BJ22" s="11">
        <v>7.0531971947220343E-4</v>
      </c>
      <c r="BK22" s="11">
        <v>0.12200804368845379</v>
      </c>
      <c r="BL22" s="11">
        <v>0.42326373019281471</v>
      </c>
      <c r="BM22" s="11">
        <v>0.25366716561851166</v>
      </c>
      <c r="BN22" s="11">
        <v>8.1902527113036638E-2</v>
      </c>
      <c r="BO22" s="11">
        <v>1.5817454684683263E-2</v>
      </c>
      <c r="BP22" s="11">
        <v>6.794642079591867E-3</v>
      </c>
      <c r="BQ22" s="11">
        <v>4.0374972933239299E-4</v>
      </c>
      <c r="BR22" s="11">
        <v>9.5437367174103463E-2</v>
      </c>
      <c r="BS22" s="11">
        <v>1</v>
      </c>
      <c r="BU22" s="12" t="s">
        <v>25</v>
      </c>
      <c r="BV22" s="10">
        <v>13</v>
      </c>
      <c r="BW22" s="10">
        <v>49</v>
      </c>
      <c r="BX22" s="10">
        <v>35</v>
      </c>
      <c r="BY22" s="10">
        <v>20</v>
      </c>
      <c r="BZ22" s="10">
        <v>20</v>
      </c>
      <c r="CA22" s="10">
        <v>5</v>
      </c>
      <c r="CB22" s="10">
        <v>2</v>
      </c>
      <c r="CC22" s="10">
        <v>32</v>
      </c>
      <c r="CD22" s="10">
        <v>176</v>
      </c>
      <c r="CE22" s="1">
        <v>40.5</v>
      </c>
      <c r="CF22" s="12"/>
      <c r="CG22" s="11">
        <v>7.3863636363636367E-2</v>
      </c>
      <c r="CH22" s="11">
        <v>0.27840909090909088</v>
      </c>
      <c r="CI22" s="11">
        <v>0.19886363636363635</v>
      </c>
      <c r="CJ22" s="11">
        <v>0.11363636363636363</v>
      </c>
      <c r="CK22" s="11">
        <v>0.11363636363636363</v>
      </c>
      <c r="CL22" s="11">
        <v>2.8409090909090908E-2</v>
      </c>
      <c r="CM22" s="11">
        <v>1.1363636363636364E-2</v>
      </c>
      <c r="CN22" s="11">
        <v>0.18181818181818182</v>
      </c>
      <c r="CO22" s="11">
        <v>1</v>
      </c>
      <c r="CQ22" s="12" t="s">
        <v>26</v>
      </c>
      <c r="CR22" s="10">
        <v>13</v>
      </c>
      <c r="CS22" s="10">
        <v>53</v>
      </c>
      <c r="CT22" s="10">
        <v>41</v>
      </c>
      <c r="CU22" s="10">
        <v>22</v>
      </c>
      <c r="CV22" s="10">
        <v>22</v>
      </c>
      <c r="CW22" s="10">
        <v>7</v>
      </c>
      <c r="CX22" s="10">
        <v>2</v>
      </c>
      <c r="CY22" s="10">
        <v>36</v>
      </c>
      <c r="CZ22" s="10">
        <v>196</v>
      </c>
      <c r="DA22" s="12"/>
      <c r="DB22" s="11">
        <v>6.6326530612244902E-2</v>
      </c>
      <c r="DC22" s="11">
        <v>0.27040816326530615</v>
      </c>
      <c r="DD22" s="11">
        <v>0.20918367346938777</v>
      </c>
      <c r="DE22" s="11">
        <v>0.11224489795918367</v>
      </c>
      <c r="DF22" s="11">
        <v>0.11224489795918367</v>
      </c>
      <c r="DG22" s="11">
        <v>3.5714285714285712E-2</v>
      </c>
      <c r="DH22" s="11">
        <v>1.020408163265306E-2</v>
      </c>
      <c r="DI22" s="11">
        <v>0.18367346938775511</v>
      </c>
      <c r="DJ22" s="11">
        <v>1</v>
      </c>
      <c r="DL22" s="12" t="s">
        <v>27</v>
      </c>
      <c r="DM22" s="10">
        <v>3635939</v>
      </c>
      <c r="DN22" s="10">
        <v>15460277</v>
      </c>
      <c r="DO22" s="10">
        <v>19415748</v>
      </c>
      <c r="DP22" s="10">
        <v>11085967</v>
      </c>
      <c r="DQ22" s="10">
        <v>9422987</v>
      </c>
      <c r="DR22" s="10">
        <v>2063861</v>
      </c>
      <c r="DS22" s="10">
        <v>2937000</v>
      </c>
      <c r="DT22" s="10">
        <v>24660578.440000001</v>
      </c>
      <c r="DU22" s="10">
        <v>88682357.439999998</v>
      </c>
      <c r="DV22" s="12"/>
      <c r="DW22" s="11">
        <v>4.0999575394237514E-2</v>
      </c>
      <c r="DX22" s="11">
        <v>0.1743331756878474</v>
      </c>
      <c r="DY22" s="11">
        <v>0.21893585782421437</v>
      </c>
      <c r="DZ22" s="11">
        <v>0.12500758121479186</v>
      </c>
      <c r="EA22" s="11">
        <v>0.10625548611938208</v>
      </c>
      <c r="EB22" s="11">
        <v>2.3272509432288722E-2</v>
      </c>
      <c r="EC22" s="11">
        <v>3.3118199434279724E-2</v>
      </c>
      <c r="ED22" s="11">
        <v>0.2780776148929584</v>
      </c>
      <c r="EE22" s="11">
        <v>1</v>
      </c>
      <c r="EG22" s="49" t="s">
        <v>28</v>
      </c>
      <c r="EH22" s="10">
        <v>2253</v>
      </c>
      <c r="EI22" s="10">
        <v>13582</v>
      </c>
      <c r="EJ22" s="10">
        <v>21145</v>
      </c>
      <c r="EK22" s="10">
        <v>21628</v>
      </c>
      <c r="EL22" s="10">
        <v>36792</v>
      </c>
      <c r="EM22" s="10">
        <v>37259</v>
      </c>
      <c r="EN22" s="10">
        <v>21021</v>
      </c>
      <c r="EO22" s="10">
        <v>153680</v>
      </c>
      <c r="EP22" s="68">
        <v>57.6</v>
      </c>
      <c r="EQ22" s="49"/>
      <c r="ER22" s="11">
        <v>1.4660333159812598E-2</v>
      </c>
      <c r="ES22" s="11">
        <v>8.8378448724622596E-2</v>
      </c>
      <c r="ET22" s="11">
        <v>0.13759109838625716</v>
      </c>
      <c r="EU22" s="11">
        <v>0.14073399271212911</v>
      </c>
      <c r="EV22" s="11">
        <v>0.23940655908381051</v>
      </c>
      <c r="EW22" s="11">
        <v>0.24244534096824572</v>
      </c>
      <c r="EX22" s="11">
        <v>0.13678422696512232</v>
      </c>
      <c r="EY22" s="11">
        <v>1</v>
      </c>
    </row>
    <row r="23" spans="1:155">
      <c r="A23" s="1" t="s">
        <v>45</v>
      </c>
      <c r="B23" s="9" t="s">
        <v>21</v>
      </c>
      <c r="C23" s="10">
        <v>21</v>
      </c>
      <c r="D23" s="10">
        <v>113</v>
      </c>
      <c r="E23" s="10">
        <v>274</v>
      </c>
      <c r="F23" s="10">
        <v>205</v>
      </c>
      <c r="G23" s="10">
        <v>70</v>
      </c>
      <c r="H23" s="10">
        <v>39</v>
      </c>
      <c r="I23" s="10">
        <v>12</v>
      </c>
      <c r="J23" s="10">
        <v>1</v>
      </c>
      <c r="K23" s="10">
        <v>72</v>
      </c>
      <c r="L23" s="10">
        <v>807</v>
      </c>
      <c r="M23" s="70">
        <v>34.9</v>
      </c>
      <c r="N23" s="9"/>
      <c r="O23" s="9" t="s">
        <v>22</v>
      </c>
      <c r="P23" s="11">
        <v>2.6022304832713755E-2</v>
      </c>
      <c r="Q23" s="11">
        <v>0.14002478314745972</v>
      </c>
      <c r="R23" s="11">
        <v>0.3395291201982652</v>
      </c>
      <c r="S23" s="11">
        <v>0.25402726146220572</v>
      </c>
      <c r="T23" s="11">
        <v>8.6741016109045846E-2</v>
      </c>
      <c r="U23" s="11">
        <v>4.8327137546468404E-2</v>
      </c>
      <c r="V23" s="11">
        <v>1.4869888475836431E-2</v>
      </c>
      <c r="W23" s="11">
        <v>1.2391573729863693E-3</v>
      </c>
      <c r="X23" s="11">
        <v>8.9219330855018583E-2</v>
      </c>
      <c r="Y23" s="11">
        <v>1</v>
      </c>
      <c r="AA23" s="9" t="s">
        <v>23</v>
      </c>
      <c r="AB23" s="10">
        <v>21</v>
      </c>
      <c r="AC23" s="10">
        <v>151</v>
      </c>
      <c r="AD23" s="10">
        <v>346</v>
      </c>
      <c r="AE23" s="10">
        <v>245</v>
      </c>
      <c r="AF23" s="10">
        <v>90</v>
      </c>
      <c r="AG23" s="10">
        <v>47</v>
      </c>
      <c r="AH23" s="10">
        <v>13</v>
      </c>
      <c r="AI23" s="10">
        <v>1</v>
      </c>
      <c r="AJ23" s="10">
        <v>92</v>
      </c>
      <c r="AK23" s="10">
        <v>1006</v>
      </c>
      <c r="AL23" s="9"/>
      <c r="AM23" s="11">
        <v>2.0874751491053677E-2</v>
      </c>
      <c r="AN23" s="11">
        <v>0.15009940357852883</v>
      </c>
      <c r="AO23" s="11">
        <v>0.34393638170974156</v>
      </c>
      <c r="AP23" s="11">
        <v>0.24353876739562624</v>
      </c>
      <c r="AQ23" s="11">
        <v>8.9463220675944338E-2</v>
      </c>
      <c r="AR23" s="11">
        <v>4.6719681908548708E-2</v>
      </c>
      <c r="AS23" s="11">
        <v>1.2922465208747515E-2</v>
      </c>
      <c r="AT23" s="11">
        <v>9.9403578528827028E-4</v>
      </c>
      <c r="AU23" s="11">
        <v>9.1451292246520877E-2</v>
      </c>
      <c r="AV23" s="11">
        <v>1</v>
      </c>
      <c r="AX23" s="9" t="s">
        <v>24</v>
      </c>
      <c r="AY23" s="10">
        <v>81300</v>
      </c>
      <c r="AZ23" s="10">
        <v>24978600</v>
      </c>
      <c r="BA23" s="10">
        <v>66151244</v>
      </c>
      <c r="BB23" s="10">
        <v>45952380</v>
      </c>
      <c r="BC23" s="10">
        <v>13938440</v>
      </c>
      <c r="BD23" s="10">
        <v>8077740</v>
      </c>
      <c r="BE23" s="10">
        <v>2856600</v>
      </c>
      <c r="BF23" s="10">
        <v>50000</v>
      </c>
      <c r="BG23" s="10">
        <v>18783860</v>
      </c>
      <c r="BH23" s="10">
        <v>180870164</v>
      </c>
      <c r="BI23" s="9"/>
      <c r="BJ23" s="11">
        <v>4.4949370422420806E-4</v>
      </c>
      <c r="BK23" s="11">
        <v>0.13810237933991149</v>
      </c>
      <c r="BL23" s="11">
        <v>0.36573884015497438</v>
      </c>
      <c r="BM23" s="11">
        <v>0.25406279832863976</v>
      </c>
      <c r="BN23" s="11">
        <v>7.7063235260847116E-2</v>
      </c>
      <c r="BO23" s="11">
        <v>4.4660433878967454E-2</v>
      </c>
      <c r="BP23" s="11">
        <v>1.5793649636984902E-2</v>
      </c>
      <c r="BQ23" s="11">
        <v>2.7644139251181308E-4</v>
      </c>
      <c r="BR23" s="11">
        <v>0.1038527283029389</v>
      </c>
      <c r="BS23" s="11">
        <v>1</v>
      </c>
      <c r="BU23" s="12" t="s">
        <v>25</v>
      </c>
      <c r="BV23" s="10">
        <v>7</v>
      </c>
      <c r="BW23" s="10">
        <v>24</v>
      </c>
      <c r="BX23" s="10">
        <v>14</v>
      </c>
      <c r="BY23" s="10">
        <v>16</v>
      </c>
      <c r="BZ23" s="10">
        <v>12</v>
      </c>
      <c r="CA23" s="10">
        <v>5</v>
      </c>
      <c r="CB23" s="10">
        <v>0</v>
      </c>
      <c r="CC23" s="10">
        <v>16</v>
      </c>
      <c r="CD23" s="10">
        <v>94</v>
      </c>
      <c r="CE23" s="1">
        <v>42.1</v>
      </c>
      <c r="CF23" s="12"/>
      <c r="CG23" s="11">
        <v>7.4468085106382975E-2</v>
      </c>
      <c r="CH23" s="11">
        <v>0.25531914893617019</v>
      </c>
      <c r="CI23" s="11">
        <v>0.14893617021276595</v>
      </c>
      <c r="CJ23" s="11">
        <v>0.1702127659574468</v>
      </c>
      <c r="CK23" s="11">
        <v>0.1276595744680851</v>
      </c>
      <c r="CL23" s="11">
        <v>5.3191489361702128E-2</v>
      </c>
      <c r="CM23" s="11">
        <v>0</v>
      </c>
      <c r="CN23" s="11">
        <v>0.1702127659574468</v>
      </c>
      <c r="CO23" s="11">
        <v>1</v>
      </c>
      <c r="CQ23" s="12" t="s">
        <v>26</v>
      </c>
      <c r="CR23" s="10">
        <v>10</v>
      </c>
      <c r="CS23" s="10">
        <v>27</v>
      </c>
      <c r="CT23" s="10">
        <v>16</v>
      </c>
      <c r="CU23" s="10">
        <v>18</v>
      </c>
      <c r="CV23" s="10">
        <v>14</v>
      </c>
      <c r="CW23" s="10">
        <v>5</v>
      </c>
      <c r="CX23" s="10">
        <v>0</v>
      </c>
      <c r="CY23" s="10">
        <v>18</v>
      </c>
      <c r="CZ23" s="10">
        <v>108</v>
      </c>
      <c r="DA23" s="12"/>
      <c r="DB23" s="11">
        <v>9.2592592592592587E-2</v>
      </c>
      <c r="DC23" s="11">
        <v>0.25</v>
      </c>
      <c r="DD23" s="11">
        <v>0.14814814814814814</v>
      </c>
      <c r="DE23" s="11">
        <v>0.16666666666666666</v>
      </c>
      <c r="DF23" s="11">
        <v>0.12962962962962962</v>
      </c>
      <c r="DG23" s="11">
        <v>4.6296296296296294E-2</v>
      </c>
      <c r="DH23" s="11">
        <v>0</v>
      </c>
      <c r="DI23" s="11">
        <v>0.16666666666666666</v>
      </c>
      <c r="DJ23" s="11">
        <v>1</v>
      </c>
      <c r="DL23" s="12" t="s">
        <v>27</v>
      </c>
      <c r="DM23" s="10">
        <v>2090750</v>
      </c>
      <c r="DN23" s="10">
        <v>6736386.8099999996</v>
      </c>
      <c r="DO23" s="10">
        <v>5584465</v>
      </c>
      <c r="DP23" s="10">
        <v>6652834</v>
      </c>
      <c r="DQ23" s="10">
        <v>7173947.0700000003</v>
      </c>
      <c r="DR23" s="10">
        <v>1033564.42</v>
      </c>
      <c r="DS23" s="10">
        <v>0</v>
      </c>
      <c r="DT23" s="10">
        <v>10827956</v>
      </c>
      <c r="DU23" s="10">
        <v>40099903.299999997</v>
      </c>
      <c r="DV23" s="12"/>
      <c r="DW23" s="11">
        <v>5.2138529720594115E-2</v>
      </c>
      <c r="DX23" s="11">
        <v>0.16799010111328622</v>
      </c>
      <c r="DY23" s="11">
        <v>0.13926380216482967</v>
      </c>
      <c r="DZ23" s="11">
        <v>0.16590648486676027</v>
      </c>
      <c r="EA23" s="11">
        <v>0.17890185460871175</v>
      </c>
      <c r="EB23" s="11">
        <v>2.5774735970497967E-2</v>
      </c>
      <c r="EC23" s="11">
        <v>0</v>
      </c>
      <c r="ED23" s="11">
        <v>0.27002449155532005</v>
      </c>
      <c r="EE23" s="11">
        <v>1</v>
      </c>
      <c r="EG23" s="49" t="s">
        <v>28</v>
      </c>
      <c r="EH23" s="10">
        <v>1724</v>
      </c>
      <c r="EI23" s="10">
        <v>7976</v>
      </c>
      <c r="EJ23" s="10">
        <v>12322</v>
      </c>
      <c r="EK23" s="10">
        <v>14489</v>
      </c>
      <c r="EL23" s="10">
        <v>24171</v>
      </c>
      <c r="EM23" s="10">
        <v>25988</v>
      </c>
      <c r="EN23" s="10">
        <v>13985</v>
      </c>
      <c r="EO23" s="10">
        <v>100655</v>
      </c>
      <c r="EP23" s="68">
        <v>58.2</v>
      </c>
      <c r="EQ23" s="49"/>
      <c r="ER23" s="11">
        <v>1.7127812825989765E-2</v>
      </c>
      <c r="ES23" s="11">
        <v>7.9240971635785598E-2</v>
      </c>
      <c r="ET23" s="11">
        <v>0.12241816104515424</v>
      </c>
      <c r="EU23" s="11">
        <v>0.14394714619243953</v>
      </c>
      <c r="EV23" s="11">
        <v>0.24013710198201779</v>
      </c>
      <c r="EW23" s="11">
        <v>0.25818886294769261</v>
      </c>
      <c r="EX23" s="11">
        <v>0.13893994337092047</v>
      </c>
      <c r="EY23" s="11">
        <v>1</v>
      </c>
    </row>
    <row r="24" spans="1:155">
      <c r="A24" s="1" t="s">
        <v>46</v>
      </c>
      <c r="B24" s="9" t="s">
        <v>21</v>
      </c>
      <c r="C24" s="10">
        <v>117</v>
      </c>
      <c r="D24" s="10">
        <v>91</v>
      </c>
      <c r="E24" s="10">
        <v>183</v>
      </c>
      <c r="F24" s="10">
        <v>100</v>
      </c>
      <c r="G24" s="10">
        <v>84</v>
      </c>
      <c r="H24" s="10">
        <v>35</v>
      </c>
      <c r="I24" s="10">
        <v>15</v>
      </c>
      <c r="J24" s="10">
        <v>6</v>
      </c>
      <c r="K24" s="10">
        <v>67</v>
      </c>
      <c r="L24" s="10">
        <v>698</v>
      </c>
      <c r="M24" s="70">
        <v>33.1</v>
      </c>
      <c r="N24" s="9"/>
      <c r="O24" s="9" t="s">
        <v>22</v>
      </c>
      <c r="P24" s="11">
        <v>0.16762177650429799</v>
      </c>
      <c r="Q24" s="11">
        <v>0.13037249283667621</v>
      </c>
      <c r="R24" s="11">
        <v>0.2621776504297994</v>
      </c>
      <c r="S24" s="11">
        <v>0.14326647564469913</v>
      </c>
      <c r="T24" s="11">
        <v>0.12034383954154727</v>
      </c>
      <c r="U24" s="11">
        <v>5.0143266475644696E-2</v>
      </c>
      <c r="V24" s="11">
        <v>2.148997134670487E-2</v>
      </c>
      <c r="W24" s="11">
        <v>8.5959885386819486E-3</v>
      </c>
      <c r="X24" s="11">
        <v>9.5988538681948427E-2</v>
      </c>
      <c r="Y24" s="11">
        <v>1</v>
      </c>
      <c r="AA24" s="9" t="s">
        <v>23</v>
      </c>
      <c r="AB24" s="10">
        <v>120</v>
      </c>
      <c r="AC24" s="10">
        <v>126</v>
      </c>
      <c r="AD24" s="10">
        <v>256</v>
      </c>
      <c r="AE24" s="10">
        <v>134</v>
      </c>
      <c r="AF24" s="10">
        <v>115</v>
      </c>
      <c r="AG24" s="10">
        <v>40</v>
      </c>
      <c r="AH24" s="10">
        <v>17</v>
      </c>
      <c r="AI24" s="10">
        <v>7</v>
      </c>
      <c r="AJ24" s="10">
        <v>87</v>
      </c>
      <c r="AK24" s="10">
        <v>902</v>
      </c>
      <c r="AL24" s="9"/>
      <c r="AM24" s="11">
        <v>0.13303769401330376</v>
      </c>
      <c r="AN24" s="11">
        <v>0.13968957871396895</v>
      </c>
      <c r="AO24" s="11">
        <v>0.28381374722838137</v>
      </c>
      <c r="AP24" s="11">
        <v>0.14855875831485588</v>
      </c>
      <c r="AQ24" s="11">
        <v>0.12749445676274945</v>
      </c>
      <c r="AR24" s="11">
        <v>4.4345898004434593E-2</v>
      </c>
      <c r="AS24" s="11">
        <v>1.8847006651884702E-2</v>
      </c>
      <c r="AT24" s="11">
        <v>7.7605321507760536E-3</v>
      </c>
      <c r="AU24" s="11">
        <v>9.6452328159645231E-2</v>
      </c>
      <c r="AV24" s="11">
        <v>1</v>
      </c>
      <c r="AX24" s="9" t="s">
        <v>24</v>
      </c>
      <c r="AY24" s="10">
        <v>544000</v>
      </c>
      <c r="AZ24" s="10">
        <v>13209470</v>
      </c>
      <c r="BA24" s="10">
        <v>28150070</v>
      </c>
      <c r="BB24" s="10">
        <v>14103530</v>
      </c>
      <c r="BC24" s="10">
        <v>9950590</v>
      </c>
      <c r="BD24" s="10">
        <v>2998080</v>
      </c>
      <c r="BE24" s="10">
        <v>1129560</v>
      </c>
      <c r="BF24" s="10">
        <v>438400</v>
      </c>
      <c r="BG24" s="10">
        <v>15322710</v>
      </c>
      <c r="BH24" s="10">
        <v>85846410</v>
      </c>
      <c r="BI24" s="9"/>
      <c r="BJ24" s="11">
        <v>6.3368986542360946E-3</v>
      </c>
      <c r="BK24" s="11">
        <v>0.15387329534222804</v>
      </c>
      <c r="BL24" s="11">
        <v>0.32791202334494829</v>
      </c>
      <c r="BM24" s="11">
        <v>0.16428794168562202</v>
      </c>
      <c r="BN24" s="11">
        <v>0.11591154481591018</v>
      </c>
      <c r="BO24" s="11">
        <v>3.492376675972822E-2</v>
      </c>
      <c r="BP24" s="11">
        <v>1.3157917727718607E-2</v>
      </c>
      <c r="BQ24" s="11">
        <v>5.1067947978255587E-3</v>
      </c>
      <c r="BR24" s="11">
        <v>0.178489816871783</v>
      </c>
      <c r="BS24" s="11">
        <v>1</v>
      </c>
      <c r="BU24" s="12" t="s">
        <v>25</v>
      </c>
      <c r="BV24" s="10">
        <v>7</v>
      </c>
      <c r="BW24" s="10">
        <v>48</v>
      </c>
      <c r="BX24" s="10">
        <v>28</v>
      </c>
      <c r="BY24" s="10">
        <v>17</v>
      </c>
      <c r="BZ24" s="10">
        <v>1</v>
      </c>
      <c r="CA24" s="10">
        <v>0</v>
      </c>
      <c r="CB24" s="10">
        <v>0</v>
      </c>
      <c r="CC24" s="10">
        <v>21</v>
      </c>
      <c r="CD24" s="10">
        <v>122</v>
      </c>
      <c r="CE24" s="1">
        <v>35.9</v>
      </c>
      <c r="CF24" s="12"/>
      <c r="CG24" s="11">
        <v>5.737704918032787E-2</v>
      </c>
      <c r="CH24" s="11">
        <v>0.39344262295081966</v>
      </c>
      <c r="CI24" s="11">
        <v>0.22950819672131148</v>
      </c>
      <c r="CJ24" s="11">
        <v>0.13934426229508196</v>
      </c>
      <c r="CK24" s="11">
        <v>8.1967213114754103E-3</v>
      </c>
      <c r="CL24" s="11">
        <v>0</v>
      </c>
      <c r="CM24" s="11">
        <v>0</v>
      </c>
      <c r="CN24" s="11">
        <v>0.1721311475409836</v>
      </c>
      <c r="CO24" s="11">
        <v>1</v>
      </c>
      <c r="CQ24" s="12" t="s">
        <v>26</v>
      </c>
      <c r="CR24" s="10">
        <v>9</v>
      </c>
      <c r="CS24" s="10">
        <v>78</v>
      </c>
      <c r="CT24" s="10">
        <v>38</v>
      </c>
      <c r="CU24" s="10">
        <v>21</v>
      </c>
      <c r="CV24" s="10">
        <v>1</v>
      </c>
      <c r="CW24" s="10">
        <v>0</v>
      </c>
      <c r="CX24" s="10">
        <v>0</v>
      </c>
      <c r="CY24" s="10">
        <v>30</v>
      </c>
      <c r="CZ24" s="10">
        <v>177</v>
      </c>
      <c r="DA24" s="12"/>
      <c r="DB24" s="11">
        <v>5.0847457627118647E-2</v>
      </c>
      <c r="DC24" s="11">
        <v>0.44067796610169491</v>
      </c>
      <c r="DD24" s="11">
        <v>0.21468926553672316</v>
      </c>
      <c r="DE24" s="11">
        <v>0.11864406779661017</v>
      </c>
      <c r="DF24" s="11">
        <v>5.6497175141242938E-3</v>
      </c>
      <c r="DG24" s="11">
        <v>0</v>
      </c>
      <c r="DH24" s="11">
        <v>0</v>
      </c>
      <c r="DI24" s="11">
        <v>0.16949152542372881</v>
      </c>
      <c r="DJ24" s="11">
        <v>1</v>
      </c>
      <c r="DL24" s="12" t="s">
        <v>27</v>
      </c>
      <c r="DM24" s="10">
        <v>2482091.35</v>
      </c>
      <c r="DN24" s="10">
        <v>22479559.879999999</v>
      </c>
      <c r="DO24" s="10">
        <v>14039002.85</v>
      </c>
      <c r="DP24" s="10">
        <v>11556839.1</v>
      </c>
      <c r="DQ24" s="10">
        <v>134500</v>
      </c>
      <c r="DR24" s="10">
        <v>0</v>
      </c>
      <c r="DS24" s="10">
        <v>0</v>
      </c>
      <c r="DT24" s="10">
        <v>14905885</v>
      </c>
      <c r="DU24" s="10">
        <v>65597878.18</v>
      </c>
      <c r="DV24" s="12"/>
      <c r="DW24" s="11">
        <v>3.7837982246760535E-2</v>
      </c>
      <c r="DX24" s="11">
        <v>0.34268730184101814</v>
      </c>
      <c r="DY24" s="11">
        <v>0.2140161120985819</v>
      </c>
      <c r="DZ24" s="11">
        <v>0.17617702615758599</v>
      </c>
      <c r="EA24" s="11">
        <v>2.0503711969300773E-3</v>
      </c>
      <c r="EB24" s="11">
        <v>0</v>
      </c>
      <c r="EC24" s="11">
        <v>0</v>
      </c>
      <c r="ED24" s="11">
        <v>0.22723120645912331</v>
      </c>
      <c r="EE24" s="11">
        <v>1</v>
      </c>
      <c r="EG24" s="49" t="s">
        <v>28</v>
      </c>
      <c r="EH24" s="10">
        <v>2367</v>
      </c>
      <c r="EI24" s="10">
        <v>9274</v>
      </c>
      <c r="EJ24" s="10">
        <v>15551</v>
      </c>
      <c r="EK24" s="10">
        <v>19912</v>
      </c>
      <c r="EL24" s="10">
        <v>30292</v>
      </c>
      <c r="EM24" s="10">
        <v>27042</v>
      </c>
      <c r="EN24" s="10">
        <v>14694</v>
      </c>
      <c r="EO24" s="10">
        <v>119132</v>
      </c>
      <c r="EP24" s="68">
        <v>57.1</v>
      </c>
      <c r="EQ24" s="49"/>
      <c r="ER24" s="11">
        <v>1.9868717053352584E-2</v>
      </c>
      <c r="ES24" s="11">
        <v>7.7846422455763356E-2</v>
      </c>
      <c r="ET24" s="11">
        <v>0.13053587617097001</v>
      </c>
      <c r="EU24" s="11">
        <v>0.16714232951683847</v>
      </c>
      <c r="EV24" s="11">
        <v>0.25427257160124905</v>
      </c>
      <c r="EW24" s="11">
        <v>0.22699190813551354</v>
      </c>
      <c r="EX24" s="11">
        <v>0.123342175066313</v>
      </c>
      <c r="EY24" s="11">
        <v>1</v>
      </c>
    </row>
    <row r="25" spans="1:155">
      <c r="A25" s="1" t="s">
        <v>47</v>
      </c>
      <c r="B25" s="9" t="s">
        <v>21</v>
      </c>
      <c r="C25" s="10">
        <v>33</v>
      </c>
      <c r="D25" s="10">
        <v>21</v>
      </c>
      <c r="E25" s="10">
        <v>17</v>
      </c>
      <c r="F25" s="10">
        <v>17</v>
      </c>
      <c r="G25" s="10">
        <v>15</v>
      </c>
      <c r="H25" s="10">
        <v>8</v>
      </c>
      <c r="I25" s="10">
        <v>0</v>
      </c>
      <c r="J25" s="10">
        <v>6</v>
      </c>
      <c r="K25" s="10">
        <v>67</v>
      </c>
      <c r="L25" s="10">
        <v>184</v>
      </c>
      <c r="M25" s="70">
        <v>32</v>
      </c>
      <c r="N25" s="9"/>
      <c r="O25" s="9" t="s">
        <v>22</v>
      </c>
      <c r="P25" s="11">
        <v>0.17934782608695651</v>
      </c>
      <c r="Q25" s="11">
        <v>0.11413043478260869</v>
      </c>
      <c r="R25" s="11">
        <v>9.2391304347826081E-2</v>
      </c>
      <c r="S25" s="11">
        <v>9.2391304347826081E-2</v>
      </c>
      <c r="T25" s="11">
        <v>8.1521739130434784E-2</v>
      </c>
      <c r="U25" s="11">
        <v>4.3478260869565216E-2</v>
      </c>
      <c r="V25" s="11">
        <v>0</v>
      </c>
      <c r="W25" s="11">
        <v>3.2608695652173912E-2</v>
      </c>
      <c r="X25" s="11">
        <v>0.3641304347826087</v>
      </c>
      <c r="Y25" s="11">
        <v>1</v>
      </c>
      <c r="AA25" s="9" t="s">
        <v>23</v>
      </c>
      <c r="AB25" s="10">
        <v>39</v>
      </c>
      <c r="AC25" s="10">
        <v>23</v>
      </c>
      <c r="AD25" s="10">
        <v>21</v>
      </c>
      <c r="AE25" s="10">
        <v>19</v>
      </c>
      <c r="AF25" s="10">
        <v>16</v>
      </c>
      <c r="AG25" s="10">
        <v>8</v>
      </c>
      <c r="AH25" s="10">
        <v>0</v>
      </c>
      <c r="AI25" s="10">
        <v>7</v>
      </c>
      <c r="AJ25" s="10">
        <v>83</v>
      </c>
      <c r="AK25" s="10">
        <v>216</v>
      </c>
      <c r="AL25" s="9"/>
      <c r="AM25" s="11">
        <v>0.18055555555555555</v>
      </c>
      <c r="AN25" s="11">
        <v>0.10648148148148148</v>
      </c>
      <c r="AO25" s="11">
        <v>9.7222222222222224E-2</v>
      </c>
      <c r="AP25" s="11">
        <v>8.7962962962962965E-2</v>
      </c>
      <c r="AQ25" s="11">
        <v>7.407407407407407E-2</v>
      </c>
      <c r="AR25" s="11">
        <v>3.7037037037037035E-2</v>
      </c>
      <c r="AS25" s="11">
        <v>0</v>
      </c>
      <c r="AT25" s="11">
        <v>3.2407407407407406E-2</v>
      </c>
      <c r="AU25" s="11">
        <v>0.38425925925925924</v>
      </c>
      <c r="AV25" s="11">
        <v>1</v>
      </c>
      <c r="AX25" s="9" t="s">
        <v>24</v>
      </c>
      <c r="AY25" s="10">
        <v>165310</v>
      </c>
      <c r="AZ25" s="10">
        <v>2832780</v>
      </c>
      <c r="BA25" s="10">
        <v>1749150</v>
      </c>
      <c r="BB25" s="10">
        <v>1589739</v>
      </c>
      <c r="BC25" s="10">
        <v>1031000</v>
      </c>
      <c r="BD25" s="10">
        <v>425390</v>
      </c>
      <c r="BE25" s="10">
        <v>0</v>
      </c>
      <c r="BF25" s="10">
        <v>215000</v>
      </c>
      <c r="BG25" s="10">
        <v>9210840</v>
      </c>
      <c r="BH25" s="10">
        <v>17219209</v>
      </c>
      <c r="BI25" s="9"/>
      <c r="BJ25" s="11">
        <v>9.6003248465129851E-3</v>
      </c>
      <c r="BK25" s="11">
        <v>0.16451278336885278</v>
      </c>
      <c r="BL25" s="11">
        <v>0.10158132118612417</v>
      </c>
      <c r="BM25" s="11">
        <v>9.2323578858935967E-2</v>
      </c>
      <c r="BN25" s="11">
        <v>5.9874991934879239E-2</v>
      </c>
      <c r="BO25" s="11">
        <v>2.4704386827525005E-2</v>
      </c>
      <c r="BP25" s="11">
        <v>0</v>
      </c>
      <c r="BQ25" s="11">
        <v>1.2486055544130976E-2</v>
      </c>
      <c r="BR25" s="11">
        <v>0.5349165574330389</v>
      </c>
      <c r="BS25" s="11">
        <v>1</v>
      </c>
      <c r="BU25" s="12" t="s">
        <v>25</v>
      </c>
      <c r="BV25" s="10">
        <v>7</v>
      </c>
      <c r="BW25" s="10">
        <v>30</v>
      </c>
      <c r="BX25" s="10">
        <v>17</v>
      </c>
      <c r="BY25" s="10">
        <v>12</v>
      </c>
      <c r="BZ25" s="10">
        <v>4</v>
      </c>
      <c r="CA25" s="10">
        <v>0</v>
      </c>
      <c r="CB25" s="10">
        <v>0</v>
      </c>
      <c r="CC25" s="10">
        <v>59</v>
      </c>
      <c r="CD25" s="10">
        <v>129</v>
      </c>
      <c r="CE25" s="1">
        <v>37.299999999999997</v>
      </c>
      <c r="CF25" s="12"/>
      <c r="CG25" s="11">
        <v>5.4263565891472867E-2</v>
      </c>
      <c r="CH25" s="11">
        <v>0.23255813953488372</v>
      </c>
      <c r="CI25" s="11">
        <v>0.13178294573643412</v>
      </c>
      <c r="CJ25" s="11">
        <v>9.3023255813953487E-2</v>
      </c>
      <c r="CK25" s="11">
        <v>3.1007751937984496E-2</v>
      </c>
      <c r="CL25" s="11">
        <v>0</v>
      </c>
      <c r="CM25" s="11">
        <v>0</v>
      </c>
      <c r="CN25" s="11">
        <v>0.4573643410852713</v>
      </c>
      <c r="CO25" s="11">
        <v>1</v>
      </c>
      <c r="CQ25" s="12" t="s">
        <v>26</v>
      </c>
      <c r="CR25" s="10">
        <v>8</v>
      </c>
      <c r="CS25" s="10">
        <v>37</v>
      </c>
      <c r="CT25" s="10">
        <v>25</v>
      </c>
      <c r="CU25" s="10">
        <v>15</v>
      </c>
      <c r="CV25" s="10">
        <v>4</v>
      </c>
      <c r="CW25" s="10">
        <v>0</v>
      </c>
      <c r="CX25" s="10">
        <v>0</v>
      </c>
      <c r="CY25" s="10">
        <v>72</v>
      </c>
      <c r="CZ25" s="10">
        <v>161</v>
      </c>
      <c r="DA25" s="12"/>
      <c r="DB25" s="11">
        <v>4.9689440993788817E-2</v>
      </c>
      <c r="DC25" s="11">
        <v>0.22981366459627328</v>
      </c>
      <c r="DD25" s="11">
        <v>0.15527950310559005</v>
      </c>
      <c r="DE25" s="11">
        <v>9.3167701863354033E-2</v>
      </c>
      <c r="DF25" s="11">
        <v>2.4844720496894408E-2</v>
      </c>
      <c r="DG25" s="11">
        <v>0</v>
      </c>
      <c r="DH25" s="11">
        <v>0</v>
      </c>
      <c r="DI25" s="11">
        <v>0.44720496894409939</v>
      </c>
      <c r="DJ25" s="11">
        <v>1</v>
      </c>
      <c r="DL25" s="12" t="s">
        <v>27</v>
      </c>
      <c r="DM25" s="10">
        <v>2742820</v>
      </c>
      <c r="DN25" s="10">
        <v>15068431</v>
      </c>
      <c r="DO25" s="10">
        <v>9977790</v>
      </c>
      <c r="DP25" s="10">
        <v>7640000</v>
      </c>
      <c r="DQ25" s="10">
        <v>1336500</v>
      </c>
      <c r="DR25" s="10">
        <v>0</v>
      </c>
      <c r="DS25" s="10">
        <v>0</v>
      </c>
      <c r="DT25" s="10">
        <v>49407123</v>
      </c>
      <c r="DU25" s="10">
        <v>86172664</v>
      </c>
      <c r="DV25" s="12"/>
      <c r="DW25" s="11">
        <v>3.1829351359034232E-2</v>
      </c>
      <c r="DX25" s="11">
        <v>0.17486323737188861</v>
      </c>
      <c r="DY25" s="11">
        <v>0.11578834327322177</v>
      </c>
      <c r="DZ25" s="11">
        <v>8.8659206358062695E-2</v>
      </c>
      <c r="EA25" s="11">
        <v>1.5509558808579946E-2</v>
      </c>
      <c r="EB25" s="11">
        <v>0</v>
      </c>
      <c r="EC25" s="11">
        <v>0</v>
      </c>
      <c r="ED25" s="11">
        <v>0.57335030282921273</v>
      </c>
      <c r="EE25" s="11">
        <v>1</v>
      </c>
      <c r="EG25" s="49" t="s">
        <v>28</v>
      </c>
      <c r="EH25" s="10">
        <v>737</v>
      </c>
      <c r="EI25" s="10">
        <v>2852</v>
      </c>
      <c r="EJ25" s="10">
        <v>5111</v>
      </c>
      <c r="EK25" s="10">
        <v>7081</v>
      </c>
      <c r="EL25" s="10">
        <v>10813</v>
      </c>
      <c r="EM25" s="10">
        <v>10485</v>
      </c>
      <c r="EN25" s="10">
        <v>5472</v>
      </c>
      <c r="EO25" s="10">
        <v>42551</v>
      </c>
      <c r="EP25" s="68">
        <v>58</v>
      </c>
      <c r="EQ25" s="49"/>
      <c r="ER25" s="11">
        <v>1.732039200018801E-2</v>
      </c>
      <c r="ES25" s="11">
        <v>6.7025451810768258E-2</v>
      </c>
      <c r="ET25" s="11">
        <v>0.12011468590632418</v>
      </c>
      <c r="EU25" s="11">
        <v>0.16641207022161641</v>
      </c>
      <c r="EV25" s="11">
        <v>0.254118587107236</v>
      </c>
      <c r="EW25" s="11">
        <v>0.24641019012479143</v>
      </c>
      <c r="EX25" s="11">
        <v>0.12859862282907569</v>
      </c>
      <c r="EY25" s="11">
        <v>1</v>
      </c>
    </row>
    <row r="26" spans="1:155">
      <c r="A26" s="1" t="s">
        <v>48</v>
      </c>
      <c r="B26" s="9" t="s">
        <v>21</v>
      </c>
      <c r="C26" s="10">
        <v>1</v>
      </c>
      <c r="D26" s="10">
        <v>5</v>
      </c>
      <c r="E26" s="10">
        <v>19</v>
      </c>
      <c r="F26" s="10">
        <v>8</v>
      </c>
      <c r="G26" s="10">
        <v>5</v>
      </c>
      <c r="H26" s="10">
        <v>9</v>
      </c>
      <c r="I26" s="10">
        <v>2</v>
      </c>
      <c r="J26" s="10">
        <v>1</v>
      </c>
      <c r="K26" s="10">
        <v>15</v>
      </c>
      <c r="L26" s="10">
        <v>65</v>
      </c>
      <c r="M26" s="70">
        <v>40</v>
      </c>
      <c r="N26" s="9"/>
      <c r="O26" s="9" t="s">
        <v>22</v>
      </c>
      <c r="P26" s="11">
        <v>1.5384615384615385E-2</v>
      </c>
      <c r="Q26" s="11">
        <v>7.6923076923076927E-2</v>
      </c>
      <c r="R26" s="11">
        <v>0.29230769230769232</v>
      </c>
      <c r="S26" s="11">
        <v>0.12307692307692308</v>
      </c>
      <c r="T26" s="11">
        <v>7.6923076923076927E-2</v>
      </c>
      <c r="U26" s="11">
        <v>0.13846153846153847</v>
      </c>
      <c r="V26" s="11">
        <v>3.0769230769230771E-2</v>
      </c>
      <c r="W26" s="11">
        <v>1.5384615384615385E-2</v>
      </c>
      <c r="X26" s="11">
        <v>0.23076923076923078</v>
      </c>
      <c r="Y26" s="11">
        <v>1</v>
      </c>
      <c r="AA26" s="9" t="s">
        <v>23</v>
      </c>
      <c r="AB26" s="10">
        <v>1</v>
      </c>
      <c r="AC26" s="10">
        <v>6</v>
      </c>
      <c r="AD26" s="10">
        <v>28</v>
      </c>
      <c r="AE26" s="10">
        <v>11</v>
      </c>
      <c r="AF26" s="10">
        <v>5</v>
      </c>
      <c r="AG26" s="10">
        <v>10</v>
      </c>
      <c r="AH26" s="10">
        <v>3</v>
      </c>
      <c r="AI26" s="10">
        <v>1</v>
      </c>
      <c r="AJ26" s="10">
        <v>20</v>
      </c>
      <c r="AK26" s="10">
        <v>85</v>
      </c>
      <c r="AL26" s="9"/>
      <c r="AM26" s="11">
        <v>1.1764705882352941E-2</v>
      </c>
      <c r="AN26" s="11">
        <v>7.0588235294117646E-2</v>
      </c>
      <c r="AO26" s="11">
        <v>0.32941176470588235</v>
      </c>
      <c r="AP26" s="11">
        <v>0.12941176470588237</v>
      </c>
      <c r="AQ26" s="11">
        <v>5.8823529411764705E-2</v>
      </c>
      <c r="AR26" s="11">
        <v>0.11764705882352941</v>
      </c>
      <c r="AS26" s="11">
        <v>3.5294117647058823E-2</v>
      </c>
      <c r="AT26" s="11">
        <v>1.1764705882352941E-2</v>
      </c>
      <c r="AU26" s="11">
        <v>0.23529411764705882</v>
      </c>
      <c r="AV26" s="11">
        <v>1</v>
      </c>
      <c r="AX26" s="9" t="s">
        <v>24</v>
      </c>
      <c r="AY26" s="10">
        <v>5000</v>
      </c>
      <c r="AZ26" s="10">
        <v>481000</v>
      </c>
      <c r="BA26" s="10">
        <v>3745710</v>
      </c>
      <c r="BB26" s="10">
        <v>1271250</v>
      </c>
      <c r="BC26" s="10">
        <v>274130</v>
      </c>
      <c r="BD26" s="10">
        <v>460570</v>
      </c>
      <c r="BE26" s="10">
        <v>173200</v>
      </c>
      <c r="BF26" s="10">
        <v>50000</v>
      </c>
      <c r="BG26" s="10">
        <v>1777026</v>
      </c>
      <c r="BH26" s="10">
        <v>8237886</v>
      </c>
      <c r="BI26" s="9"/>
      <c r="BJ26" s="11">
        <v>6.0695183205982696E-4</v>
      </c>
      <c r="BK26" s="11">
        <v>5.8388766244155357E-2</v>
      </c>
      <c r="BL26" s="11">
        <v>0.45469310937296292</v>
      </c>
      <c r="BM26" s="11">
        <v>0.15431750330121102</v>
      </c>
      <c r="BN26" s="11">
        <v>3.3276741144512074E-2</v>
      </c>
      <c r="BO26" s="11">
        <v>5.5908761058358902E-2</v>
      </c>
      <c r="BP26" s="11">
        <v>2.1024811462552407E-2</v>
      </c>
      <c r="BQ26" s="11">
        <v>6.0695183205982696E-3</v>
      </c>
      <c r="BR26" s="11">
        <v>0.21571383726358923</v>
      </c>
      <c r="BS26" s="11">
        <v>1</v>
      </c>
      <c r="BU26" s="12" t="s">
        <v>25</v>
      </c>
      <c r="BV26" s="10">
        <v>1</v>
      </c>
      <c r="BW26" s="10">
        <v>0</v>
      </c>
      <c r="BX26" s="10">
        <v>1</v>
      </c>
      <c r="BY26" s="10">
        <v>0</v>
      </c>
      <c r="BZ26" s="10">
        <v>0</v>
      </c>
      <c r="CA26" s="10">
        <v>0</v>
      </c>
      <c r="CB26" s="10">
        <v>0</v>
      </c>
      <c r="CC26" s="10">
        <v>4</v>
      </c>
      <c r="CD26" s="10">
        <v>6</v>
      </c>
      <c r="CE26" s="1">
        <v>34.799999999999997</v>
      </c>
      <c r="CF26" s="12"/>
      <c r="CG26" s="11">
        <v>0.16666666666666666</v>
      </c>
      <c r="CH26" s="11">
        <v>0</v>
      </c>
      <c r="CI26" s="11">
        <v>0.16666666666666666</v>
      </c>
      <c r="CJ26" s="11">
        <v>0</v>
      </c>
      <c r="CK26" s="11">
        <v>0</v>
      </c>
      <c r="CL26" s="11">
        <v>0</v>
      </c>
      <c r="CM26" s="11">
        <v>0</v>
      </c>
      <c r="CN26" s="11">
        <v>0.66666666666666663</v>
      </c>
      <c r="CO26" s="11">
        <v>1</v>
      </c>
      <c r="CQ26" s="12" t="s">
        <v>26</v>
      </c>
      <c r="CR26" s="10">
        <v>1</v>
      </c>
      <c r="CS26" s="10">
        <v>0</v>
      </c>
      <c r="CT26" s="10">
        <v>1</v>
      </c>
      <c r="CU26" s="10">
        <v>0</v>
      </c>
      <c r="CV26" s="10">
        <v>0</v>
      </c>
      <c r="CW26" s="10">
        <v>0</v>
      </c>
      <c r="CX26" s="10">
        <v>0</v>
      </c>
      <c r="CY26" s="10">
        <v>4</v>
      </c>
      <c r="CZ26" s="10">
        <v>6</v>
      </c>
      <c r="DA26" s="12"/>
      <c r="DB26" s="11">
        <v>0.16666666666666666</v>
      </c>
      <c r="DC26" s="11">
        <v>0</v>
      </c>
      <c r="DD26" s="11">
        <v>0.16666666666666666</v>
      </c>
      <c r="DE26" s="11">
        <v>0</v>
      </c>
      <c r="DF26" s="11">
        <v>0</v>
      </c>
      <c r="DG26" s="11">
        <v>0</v>
      </c>
      <c r="DH26" s="11">
        <v>0</v>
      </c>
      <c r="DI26" s="11">
        <v>0.66666666666666663</v>
      </c>
      <c r="DJ26" s="11">
        <v>1</v>
      </c>
      <c r="DL26" s="12" t="s">
        <v>27</v>
      </c>
      <c r="DM26" s="10">
        <v>1900000</v>
      </c>
      <c r="DN26" s="10">
        <v>0</v>
      </c>
      <c r="DO26" s="10">
        <v>300000</v>
      </c>
      <c r="DP26" s="10">
        <v>0</v>
      </c>
      <c r="DQ26" s="10">
        <v>0</v>
      </c>
      <c r="DR26" s="10">
        <v>0</v>
      </c>
      <c r="DS26" s="10">
        <v>0</v>
      </c>
      <c r="DT26" s="10">
        <v>4494000</v>
      </c>
      <c r="DU26" s="10">
        <v>6694000</v>
      </c>
      <c r="DV26" s="12"/>
      <c r="DW26" s="11">
        <v>0.28383627128772032</v>
      </c>
      <c r="DX26" s="11">
        <v>0</v>
      </c>
      <c r="DY26" s="11">
        <v>4.4816253361218999E-2</v>
      </c>
      <c r="DZ26" s="11">
        <v>0</v>
      </c>
      <c r="EA26" s="11">
        <v>0</v>
      </c>
      <c r="EB26" s="11">
        <v>0</v>
      </c>
      <c r="EC26" s="11">
        <v>0</v>
      </c>
      <c r="ED26" s="11">
        <v>0.67134747535106065</v>
      </c>
      <c r="EE26" s="11">
        <v>1</v>
      </c>
      <c r="EG26" s="49" t="s">
        <v>28</v>
      </c>
      <c r="EH26" s="10">
        <v>240</v>
      </c>
      <c r="EI26" s="10">
        <v>979</v>
      </c>
      <c r="EJ26" s="10">
        <v>1865</v>
      </c>
      <c r="EK26" s="10">
        <v>1926</v>
      </c>
      <c r="EL26" s="10">
        <v>3017</v>
      </c>
      <c r="EM26" s="10">
        <v>3404</v>
      </c>
      <c r="EN26" s="10">
        <v>1622</v>
      </c>
      <c r="EO26" s="10">
        <v>13053</v>
      </c>
      <c r="EP26" s="68">
        <v>57.5</v>
      </c>
      <c r="EQ26" s="49"/>
      <c r="ER26" s="11">
        <v>1.8386577798207307E-2</v>
      </c>
      <c r="ES26" s="11">
        <v>7.5001915268520652E-2</v>
      </c>
      <c r="ET26" s="11">
        <v>0.14287903164023597</v>
      </c>
      <c r="EU26" s="11">
        <v>0.14755228683061367</v>
      </c>
      <c r="EV26" s="11">
        <v>0.23113460507163106</v>
      </c>
      <c r="EW26" s="11">
        <v>0.26078296177124033</v>
      </c>
      <c r="EX26" s="11">
        <v>0.12426262161955107</v>
      </c>
      <c r="EY26" s="11">
        <v>1</v>
      </c>
    </row>
    <row r="27" spans="1:155">
      <c r="A27" s="1" t="s">
        <v>49</v>
      </c>
      <c r="B27" s="9" t="s">
        <v>21</v>
      </c>
      <c r="C27" s="10">
        <v>1</v>
      </c>
      <c r="D27" s="10">
        <v>3</v>
      </c>
      <c r="E27" s="10">
        <v>3</v>
      </c>
      <c r="F27" s="10">
        <v>6</v>
      </c>
      <c r="G27" s="10">
        <v>0</v>
      </c>
      <c r="H27" s="10">
        <v>0</v>
      </c>
      <c r="I27" s="10">
        <v>1</v>
      </c>
      <c r="J27" s="10">
        <v>0</v>
      </c>
      <c r="K27" s="10">
        <v>10</v>
      </c>
      <c r="L27" s="10">
        <v>24</v>
      </c>
      <c r="M27" s="70">
        <v>33.299999999999997</v>
      </c>
      <c r="N27" s="9"/>
      <c r="O27" s="9" t="s">
        <v>22</v>
      </c>
      <c r="P27" s="11">
        <v>4.1666666666666664E-2</v>
      </c>
      <c r="Q27" s="11">
        <v>0.125</v>
      </c>
      <c r="R27" s="11">
        <v>0.125</v>
      </c>
      <c r="S27" s="11">
        <v>0.25</v>
      </c>
      <c r="T27" s="11">
        <v>0</v>
      </c>
      <c r="U27" s="11">
        <v>0</v>
      </c>
      <c r="V27" s="11">
        <v>4.1666666666666664E-2</v>
      </c>
      <c r="W27" s="11">
        <v>0</v>
      </c>
      <c r="X27" s="11">
        <v>0.41666666666666669</v>
      </c>
      <c r="Y27" s="11">
        <v>1</v>
      </c>
      <c r="AA27" s="9" t="s">
        <v>23</v>
      </c>
      <c r="AB27" s="10">
        <v>1</v>
      </c>
      <c r="AC27" s="10">
        <v>3</v>
      </c>
      <c r="AD27" s="10">
        <v>4</v>
      </c>
      <c r="AE27" s="10">
        <v>11</v>
      </c>
      <c r="AF27" s="10">
        <v>0</v>
      </c>
      <c r="AG27" s="10">
        <v>0</v>
      </c>
      <c r="AH27" s="10">
        <v>1</v>
      </c>
      <c r="AI27" s="10">
        <v>0</v>
      </c>
      <c r="AJ27" s="10">
        <v>15</v>
      </c>
      <c r="AK27" s="10">
        <v>35</v>
      </c>
      <c r="AL27" s="9"/>
      <c r="AM27" s="11">
        <v>2.8571428571428571E-2</v>
      </c>
      <c r="AN27" s="11">
        <v>8.5714285714285715E-2</v>
      </c>
      <c r="AO27" s="11">
        <v>0.11428571428571428</v>
      </c>
      <c r="AP27" s="11">
        <v>0.31428571428571428</v>
      </c>
      <c r="AQ27" s="11">
        <v>0</v>
      </c>
      <c r="AR27" s="11">
        <v>0</v>
      </c>
      <c r="AS27" s="11">
        <v>2.8571428571428571E-2</v>
      </c>
      <c r="AT27" s="11">
        <v>0</v>
      </c>
      <c r="AU27" s="11">
        <v>0.42857142857142855</v>
      </c>
      <c r="AV27" s="11">
        <v>1</v>
      </c>
      <c r="AX27" s="9" t="s">
        <v>24</v>
      </c>
      <c r="AY27" s="10">
        <v>4500</v>
      </c>
      <c r="AZ27" s="10">
        <v>61000</v>
      </c>
      <c r="BA27" s="10">
        <v>440000</v>
      </c>
      <c r="BB27" s="10">
        <v>1944200</v>
      </c>
      <c r="BC27" s="10">
        <v>0</v>
      </c>
      <c r="BD27" s="10">
        <v>0</v>
      </c>
      <c r="BE27" s="10">
        <v>45000</v>
      </c>
      <c r="BF27" s="10">
        <v>0</v>
      </c>
      <c r="BG27" s="10">
        <v>1407520</v>
      </c>
      <c r="BH27" s="10">
        <v>3902220</v>
      </c>
      <c r="BI27" s="9"/>
      <c r="BJ27" s="11">
        <v>1.1531897227731907E-3</v>
      </c>
      <c r="BK27" s="11">
        <v>1.5632127353147694E-2</v>
      </c>
      <c r="BL27" s="11">
        <v>0.1127563284489342</v>
      </c>
      <c r="BM27" s="11">
        <v>0.49822921311458607</v>
      </c>
      <c r="BN27" s="11">
        <v>0</v>
      </c>
      <c r="BO27" s="11">
        <v>0</v>
      </c>
      <c r="BP27" s="11">
        <v>1.1531897227731907E-2</v>
      </c>
      <c r="BQ27" s="11">
        <v>0</v>
      </c>
      <c r="BR27" s="11">
        <v>0.36069724413282694</v>
      </c>
      <c r="BS27" s="11">
        <v>1</v>
      </c>
      <c r="BU27" s="12" t="s">
        <v>25</v>
      </c>
      <c r="BV27" s="10">
        <v>0</v>
      </c>
      <c r="BW27" s="10">
        <v>1</v>
      </c>
      <c r="BX27" s="10">
        <v>1</v>
      </c>
      <c r="BY27" s="10">
        <v>1</v>
      </c>
      <c r="BZ27" s="10">
        <v>0</v>
      </c>
      <c r="CA27" s="10">
        <v>0</v>
      </c>
      <c r="CB27" s="10">
        <v>0</v>
      </c>
      <c r="CC27" s="10">
        <v>2</v>
      </c>
      <c r="CD27" s="10">
        <v>5</v>
      </c>
      <c r="CE27" s="1">
        <v>40.5</v>
      </c>
      <c r="CF27" s="12"/>
      <c r="CG27" s="11">
        <v>0</v>
      </c>
      <c r="CH27" s="11">
        <v>0.2</v>
      </c>
      <c r="CI27" s="11">
        <v>0.2</v>
      </c>
      <c r="CJ27" s="11">
        <v>0.2</v>
      </c>
      <c r="CK27" s="11">
        <v>0</v>
      </c>
      <c r="CL27" s="11">
        <v>0</v>
      </c>
      <c r="CM27" s="11">
        <v>0</v>
      </c>
      <c r="CN27" s="11">
        <v>0.4</v>
      </c>
      <c r="CO27" s="11">
        <v>1</v>
      </c>
      <c r="CQ27" s="12" t="s">
        <v>26</v>
      </c>
      <c r="CR27" s="10">
        <v>0</v>
      </c>
      <c r="CS27" s="10">
        <v>1</v>
      </c>
      <c r="CT27" s="10">
        <v>1</v>
      </c>
      <c r="CU27" s="10">
        <v>2</v>
      </c>
      <c r="CV27" s="10">
        <v>0</v>
      </c>
      <c r="CW27" s="10">
        <v>0</v>
      </c>
      <c r="CX27" s="10">
        <v>0</v>
      </c>
      <c r="CY27" s="10">
        <v>2</v>
      </c>
      <c r="CZ27" s="10">
        <v>6</v>
      </c>
      <c r="DA27" s="12"/>
      <c r="DB27" s="11">
        <v>0</v>
      </c>
      <c r="DC27" s="11">
        <v>0.16666666666666666</v>
      </c>
      <c r="DD27" s="11">
        <v>0.16666666666666666</v>
      </c>
      <c r="DE27" s="11">
        <v>0.33333333333333331</v>
      </c>
      <c r="DF27" s="11">
        <v>0</v>
      </c>
      <c r="DG27" s="11">
        <v>0</v>
      </c>
      <c r="DH27" s="11">
        <v>0</v>
      </c>
      <c r="DI27" s="11">
        <v>0.33333333333333331</v>
      </c>
      <c r="DJ27" s="11">
        <v>1</v>
      </c>
      <c r="DL27" s="12" t="s">
        <v>27</v>
      </c>
      <c r="DM27" s="10">
        <v>0</v>
      </c>
      <c r="DN27" s="10">
        <v>450000</v>
      </c>
      <c r="DO27" s="10">
        <v>1825000</v>
      </c>
      <c r="DP27" s="10">
        <v>760000</v>
      </c>
      <c r="DQ27" s="10">
        <v>0</v>
      </c>
      <c r="DR27" s="10">
        <v>0</v>
      </c>
      <c r="DS27" s="10">
        <v>0</v>
      </c>
      <c r="DT27" s="10">
        <v>1105000</v>
      </c>
      <c r="DU27" s="10">
        <v>4140000</v>
      </c>
      <c r="DV27" s="12"/>
      <c r="DW27" s="11">
        <v>0</v>
      </c>
      <c r="DX27" s="11">
        <v>0.10869565217391304</v>
      </c>
      <c r="DY27" s="11">
        <v>0.44082125603864736</v>
      </c>
      <c r="DZ27" s="11">
        <v>0.18357487922705315</v>
      </c>
      <c r="EA27" s="11">
        <v>0</v>
      </c>
      <c r="EB27" s="11">
        <v>0</v>
      </c>
      <c r="EC27" s="11">
        <v>0</v>
      </c>
      <c r="ED27" s="11">
        <v>0.26690821256038649</v>
      </c>
      <c r="EE27" s="11">
        <v>1</v>
      </c>
      <c r="EG27" s="49" t="s">
        <v>28</v>
      </c>
      <c r="EH27" s="10">
        <v>600</v>
      </c>
      <c r="EI27" s="10">
        <v>1701</v>
      </c>
      <c r="EJ27" s="10">
        <v>2721</v>
      </c>
      <c r="EK27" s="10">
        <v>3545</v>
      </c>
      <c r="EL27" s="10">
        <v>6293</v>
      </c>
      <c r="EM27" s="10">
        <v>5431</v>
      </c>
      <c r="EN27" s="10">
        <v>3216</v>
      </c>
      <c r="EO27" s="10">
        <v>23507</v>
      </c>
      <c r="EP27" s="68">
        <v>57.8</v>
      </c>
      <c r="EQ27" s="49"/>
      <c r="ER27" s="11">
        <v>2.5524311907091504E-2</v>
      </c>
      <c r="ES27" s="11">
        <v>7.2361424256604412E-2</v>
      </c>
      <c r="ET27" s="11">
        <v>0.11575275449865997</v>
      </c>
      <c r="EU27" s="11">
        <v>0.15080614285106564</v>
      </c>
      <c r="EV27" s="11">
        <v>0.26770749138554473</v>
      </c>
      <c r="EW27" s="11">
        <v>0.23103756327902328</v>
      </c>
      <c r="EX27" s="11">
        <v>0.13681031182201048</v>
      </c>
      <c r="EY27" s="11">
        <v>1</v>
      </c>
    </row>
    <row r="28" spans="1:155">
      <c r="A28" s="1" t="s">
        <v>50</v>
      </c>
      <c r="B28" s="9" t="s">
        <v>21</v>
      </c>
      <c r="C28" s="10">
        <v>0</v>
      </c>
      <c r="D28" s="10">
        <v>0</v>
      </c>
      <c r="E28" s="10">
        <v>3</v>
      </c>
      <c r="F28" s="10">
        <v>4</v>
      </c>
      <c r="G28" s="10">
        <v>2</v>
      </c>
      <c r="H28" s="10">
        <v>1</v>
      </c>
      <c r="I28" s="10">
        <v>3</v>
      </c>
      <c r="J28" s="10">
        <v>0</v>
      </c>
      <c r="K28" s="10">
        <v>7</v>
      </c>
      <c r="L28" s="10">
        <v>20</v>
      </c>
      <c r="M28" s="70">
        <v>46.6</v>
      </c>
      <c r="N28" s="9"/>
      <c r="O28" s="9" t="s">
        <v>22</v>
      </c>
      <c r="P28" s="11">
        <v>0</v>
      </c>
      <c r="Q28" s="11">
        <v>0</v>
      </c>
      <c r="R28" s="11">
        <v>0.15</v>
      </c>
      <c r="S28" s="11">
        <v>0.2</v>
      </c>
      <c r="T28" s="11">
        <v>0.1</v>
      </c>
      <c r="U28" s="11">
        <v>0.05</v>
      </c>
      <c r="V28" s="11">
        <v>0.15</v>
      </c>
      <c r="W28" s="11">
        <v>0</v>
      </c>
      <c r="X28" s="11">
        <v>0.35</v>
      </c>
      <c r="Y28" s="11">
        <v>1</v>
      </c>
      <c r="AA28" s="9" t="s">
        <v>23</v>
      </c>
      <c r="AB28" s="10">
        <v>0</v>
      </c>
      <c r="AC28" s="10">
        <v>0</v>
      </c>
      <c r="AD28" s="10">
        <v>3</v>
      </c>
      <c r="AE28" s="10">
        <v>5</v>
      </c>
      <c r="AF28" s="10">
        <v>2</v>
      </c>
      <c r="AG28" s="10">
        <v>2</v>
      </c>
      <c r="AH28" s="10">
        <v>5</v>
      </c>
      <c r="AI28" s="10">
        <v>0</v>
      </c>
      <c r="AJ28" s="10">
        <v>8</v>
      </c>
      <c r="AK28" s="10">
        <v>25</v>
      </c>
      <c r="AL28" s="9"/>
      <c r="AM28" s="11">
        <v>0</v>
      </c>
      <c r="AN28" s="11">
        <v>0</v>
      </c>
      <c r="AO28" s="11">
        <v>0.12</v>
      </c>
      <c r="AP28" s="11">
        <v>0.2</v>
      </c>
      <c r="AQ28" s="11">
        <v>0.08</v>
      </c>
      <c r="AR28" s="11">
        <v>0.08</v>
      </c>
      <c r="AS28" s="11">
        <v>0.2</v>
      </c>
      <c r="AT28" s="11">
        <v>0</v>
      </c>
      <c r="AU28" s="11">
        <v>0.32</v>
      </c>
      <c r="AV28" s="11">
        <v>1</v>
      </c>
      <c r="AX28" s="9" t="s">
        <v>24</v>
      </c>
      <c r="AY28" s="10">
        <v>0</v>
      </c>
      <c r="AZ28" s="10">
        <v>0</v>
      </c>
      <c r="BA28" s="10">
        <v>267400</v>
      </c>
      <c r="BB28" s="10">
        <v>128400</v>
      </c>
      <c r="BC28" s="10">
        <v>80000</v>
      </c>
      <c r="BD28" s="10">
        <v>19090</v>
      </c>
      <c r="BE28" s="10">
        <v>110000</v>
      </c>
      <c r="BF28" s="10">
        <v>0</v>
      </c>
      <c r="BG28" s="10">
        <v>566150</v>
      </c>
      <c r="BH28" s="10">
        <v>1171040</v>
      </c>
      <c r="BI28" s="9"/>
      <c r="BJ28" s="11">
        <v>0</v>
      </c>
      <c r="BK28" s="11">
        <v>0</v>
      </c>
      <c r="BL28" s="11">
        <v>0.22834403607050144</v>
      </c>
      <c r="BM28" s="11">
        <v>0.1096461265200164</v>
      </c>
      <c r="BN28" s="11">
        <v>6.8315343626178443E-2</v>
      </c>
      <c r="BO28" s="11">
        <v>1.6301748872796829E-2</v>
      </c>
      <c r="BP28" s="11">
        <v>9.3933597485995349E-2</v>
      </c>
      <c r="BQ28" s="11">
        <v>0</v>
      </c>
      <c r="BR28" s="11">
        <v>0.48345914742451157</v>
      </c>
      <c r="BS28" s="11">
        <v>1</v>
      </c>
      <c r="BU28" s="12" t="s">
        <v>25</v>
      </c>
      <c r="BV28" s="10">
        <v>0</v>
      </c>
      <c r="BW28" s="10">
        <v>0</v>
      </c>
      <c r="BX28" s="10">
        <v>1</v>
      </c>
      <c r="BY28" s="10">
        <v>0</v>
      </c>
      <c r="BZ28" s="10">
        <v>0</v>
      </c>
      <c r="CA28" s="10">
        <v>1</v>
      </c>
      <c r="CB28" s="10">
        <v>0</v>
      </c>
      <c r="CC28" s="10">
        <v>2</v>
      </c>
      <c r="CD28" s="10">
        <v>4</v>
      </c>
      <c r="CE28" s="1">
        <v>52.3</v>
      </c>
      <c r="CF28" s="12"/>
      <c r="CG28" s="11">
        <v>0</v>
      </c>
      <c r="CH28" s="11">
        <v>0</v>
      </c>
      <c r="CI28" s="11">
        <v>0.25</v>
      </c>
      <c r="CJ28" s="11">
        <v>0</v>
      </c>
      <c r="CK28" s="11">
        <v>0</v>
      </c>
      <c r="CL28" s="11">
        <v>0.25</v>
      </c>
      <c r="CM28" s="11">
        <v>0</v>
      </c>
      <c r="CN28" s="11">
        <v>0.5</v>
      </c>
      <c r="CO28" s="11">
        <v>1</v>
      </c>
      <c r="CQ28" s="12" t="s">
        <v>26</v>
      </c>
      <c r="CR28" s="10">
        <v>0</v>
      </c>
      <c r="CS28" s="10">
        <v>0</v>
      </c>
      <c r="CT28" s="10">
        <v>1</v>
      </c>
      <c r="CU28" s="10">
        <v>0</v>
      </c>
      <c r="CV28" s="10">
        <v>0</v>
      </c>
      <c r="CW28" s="10">
        <v>2</v>
      </c>
      <c r="CX28" s="10">
        <v>0</v>
      </c>
      <c r="CY28" s="10">
        <v>2</v>
      </c>
      <c r="CZ28" s="10">
        <v>5</v>
      </c>
      <c r="DA28" s="12"/>
      <c r="DB28" s="11">
        <v>0</v>
      </c>
      <c r="DC28" s="11">
        <v>0</v>
      </c>
      <c r="DD28" s="11">
        <v>0.2</v>
      </c>
      <c r="DE28" s="11">
        <v>0</v>
      </c>
      <c r="DF28" s="11">
        <v>0</v>
      </c>
      <c r="DG28" s="11">
        <v>0.4</v>
      </c>
      <c r="DH28" s="11">
        <v>0</v>
      </c>
      <c r="DI28" s="11">
        <v>0.4</v>
      </c>
      <c r="DJ28" s="11">
        <v>1</v>
      </c>
      <c r="DL28" s="12" t="s">
        <v>27</v>
      </c>
      <c r="DM28" s="10">
        <v>0</v>
      </c>
      <c r="DN28" s="10">
        <v>0</v>
      </c>
      <c r="DO28" s="10">
        <v>800000</v>
      </c>
      <c r="DP28" s="10">
        <v>0</v>
      </c>
      <c r="DQ28" s="10">
        <v>0</v>
      </c>
      <c r="DR28" s="10">
        <v>235000</v>
      </c>
      <c r="DS28" s="10">
        <v>0</v>
      </c>
      <c r="DT28" s="10">
        <v>1066000</v>
      </c>
      <c r="DU28" s="10">
        <v>2101000</v>
      </c>
      <c r="DV28" s="12"/>
      <c r="DW28" s="11">
        <v>0</v>
      </c>
      <c r="DX28" s="11">
        <v>0</v>
      </c>
      <c r="DY28" s="11">
        <v>0.38077106139933364</v>
      </c>
      <c r="DZ28" s="11">
        <v>0</v>
      </c>
      <c r="EA28" s="11">
        <v>0</v>
      </c>
      <c r="EB28" s="11">
        <v>0.11185149928605426</v>
      </c>
      <c r="EC28" s="11">
        <v>0</v>
      </c>
      <c r="ED28" s="11">
        <v>0.5073774393146121</v>
      </c>
      <c r="EE28" s="11">
        <v>1</v>
      </c>
      <c r="EG28" s="49" t="s">
        <v>28</v>
      </c>
      <c r="EH28" s="10">
        <v>243</v>
      </c>
      <c r="EI28" s="10">
        <v>870</v>
      </c>
      <c r="EJ28" s="10">
        <v>1521</v>
      </c>
      <c r="EK28" s="10">
        <v>1756</v>
      </c>
      <c r="EL28" s="10">
        <v>3557</v>
      </c>
      <c r="EM28" s="10">
        <v>3605</v>
      </c>
      <c r="EN28" s="10">
        <v>1732</v>
      </c>
      <c r="EO28" s="10">
        <v>13284</v>
      </c>
      <c r="EP28" s="68">
        <v>58.7</v>
      </c>
      <c r="EQ28" s="49"/>
      <c r="ER28" s="11">
        <v>1.8292682926829267E-2</v>
      </c>
      <c r="ES28" s="11">
        <v>6.5492321589882566E-2</v>
      </c>
      <c r="ET28" s="11">
        <v>0.11449864498644986</v>
      </c>
      <c r="EU28" s="11">
        <v>0.13218909966877446</v>
      </c>
      <c r="EV28" s="11">
        <v>0.26776573321288766</v>
      </c>
      <c r="EW28" s="11">
        <v>0.27137910267991566</v>
      </c>
      <c r="EX28" s="11">
        <v>0.13038241493526045</v>
      </c>
      <c r="EY28" s="11">
        <v>1</v>
      </c>
    </row>
    <row r="29" spans="1:155">
      <c r="A29" s="1" t="s">
        <v>51</v>
      </c>
      <c r="B29" s="9" t="s">
        <v>21</v>
      </c>
      <c r="C29" s="10">
        <v>10</v>
      </c>
      <c r="D29" s="10">
        <v>27</v>
      </c>
      <c r="E29" s="10">
        <v>65</v>
      </c>
      <c r="F29" s="10">
        <v>51</v>
      </c>
      <c r="G29" s="10">
        <v>22</v>
      </c>
      <c r="H29" s="10">
        <v>21</v>
      </c>
      <c r="I29" s="10">
        <v>7</v>
      </c>
      <c r="J29" s="10">
        <v>5</v>
      </c>
      <c r="K29" s="10">
        <v>49</v>
      </c>
      <c r="L29" s="10">
        <v>257</v>
      </c>
      <c r="M29" s="70">
        <v>37.9</v>
      </c>
      <c r="N29" s="9"/>
      <c r="O29" s="9" t="s">
        <v>22</v>
      </c>
      <c r="P29" s="11">
        <v>3.8910505836575876E-2</v>
      </c>
      <c r="Q29" s="11">
        <v>0.10505836575875487</v>
      </c>
      <c r="R29" s="11">
        <v>0.25291828793774318</v>
      </c>
      <c r="S29" s="11">
        <v>0.19844357976653695</v>
      </c>
      <c r="T29" s="11">
        <v>8.5603112840466927E-2</v>
      </c>
      <c r="U29" s="11">
        <v>8.171206225680934E-2</v>
      </c>
      <c r="V29" s="11">
        <v>2.7237354085603113E-2</v>
      </c>
      <c r="W29" s="11">
        <v>1.9455252918287938E-2</v>
      </c>
      <c r="X29" s="11">
        <v>0.19066147859922178</v>
      </c>
      <c r="Y29" s="11">
        <v>1</v>
      </c>
      <c r="AA29" s="9" t="s">
        <v>23</v>
      </c>
      <c r="AB29" s="10">
        <v>10</v>
      </c>
      <c r="AC29" s="10">
        <v>33</v>
      </c>
      <c r="AD29" s="10">
        <v>75</v>
      </c>
      <c r="AE29" s="10">
        <v>61</v>
      </c>
      <c r="AF29" s="10">
        <v>26</v>
      </c>
      <c r="AG29" s="10">
        <v>33</v>
      </c>
      <c r="AH29" s="10">
        <v>9</v>
      </c>
      <c r="AI29" s="10">
        <v>8</v>
      </c>
      <c r="AJ29" s="10">
        <v>64</v>
      </c>
      <c r="AK29" s="10">
        <v>319</v>
      </c>
      <c r="AL29" s="9"/>
      <c r="AM29" s="11">
        <v>3.1347962382445138E-2</v>
      </c>
      <c r="AN29" s="11">
        <v>0.10344827586206896</v>
      </c>
      <c r="AO29" s="11">
        <v>0.23510971786833856</v>
      </c>
      <c r="AP29" s="11">
        <v>0.19122257053291536</v>
      </c>
      <c r="AQ29" s="11">
        <v>8.1504702194357362E-2</v>
      </c>
      <c r="AR29" s="11">
        <v>0.10344827586206896</v>
      </c>
      <c r="AS29" s="11">
        <v>2.8213166144200628E-2</v>
      </c>
      <c r="AT29" s="11">
        <v>2.5078369905956112E-2</v>
      </c>
      <c r="AU29" s="11">
        <v>0.20062695924764889</v>
      </c>
      <c r="AV29" s="11">
        <v>1</v>
      </c>
      <c r="AX29" s="9" t="s">
        <v>24</v>
      </c>
      <c r="AY29" s="10">
        <v>39430</v>
      </c>
      <c r="AZ29" s="10">
        <v>5721580</v>
      </c>
      <c r="BA29" s="10">
        <v>12298300</v>
      </c>
      <c r="BB29" s="10">
        <v>7710867</v>
      </c>
      <c r="BC29" s="10">
        <v>3055460</v>
      </c>
      <c r="BD29" s="10">
        <v>2702770</v>
      </c>
      <c r="BE29" s="10">
        <v>522259</v>
      </c>
      <c r="BF29" s="10">
        <v>519810</v>
      </c>
      <c r="BG29" s="10">
        <v>11385430</v>
      </c>
      <c r="BH29" s="10">
        <v>43955906</v>
      </c>
      <c r="BI29" s="9"/>
      <c r="BJ29" s="11">
        <v>8.9703531534533721E-4</v>
      </c>
      <c r="BK29" s="11">
        <v>0.13016635352710054</v>
      </c>
      <c r="BL29" s="11">
        <v>0.27978720311213695</v>
      </c>
      <c r="BM29" s="11">
        <v>0.17542277481437876</v>
      </c>
      <c r="BN29" s="11">
        <v>6.9511933163202227E-2</v>
      </c>
      <c r="BO29" s="11">
        <v>6.1488210480748595E-2</v>
      </c>
      <c r="BP29" s="11">
        <v>1.188142953986661E-2</v>
      </c>
      <c r="BQ29" s="11">
        <v>1.1825714615005319E-2</v>
      </c>
      <c r="BR29" s="11">
        <v>0.25901934543221566</v>
      </c>
      <c r="BS29" s="11">
        <v>1</v>
      </c>
      <c r="BU29" s="12" t="s">
        <v>25</v>
      </c>
      <c r="BV29" s="10">
        <v>2</v>
      </c>
      <c r="BW29" s="10">
        <v>20</v>
      </c>
      <c r="BX29" s="10">
        <v>14</v>
      </c>
      <c r="BY29" s="10">
        <v>10</v>
      </c>
      <c r="BZ29" s="10">
        <v>6</v>
      </c>
      <c r="CA29" s="10">
        <v>2</v>
      </c>
      <c r="CB29" s="10">
        <v>1</v>
      </c>
      <c r="CC29" s="10">
        <v>39</v>
      </c>
      <c r="CD29" s="10">
        <v>94</v>
      </c>
      <c r="CE29" s="1">
        <v>41.6</v>
      </c>
      <c r="CF29" s="12"/>
      <c r="CG29" s="11">
        <v>2.1276595744680851E-2</v>
      </c>
      <c r="CH29" s="11">
        <v>0.21276595744680851</v>
      </c>
      <c r="CI29" s="11">
        <v>0.14893617021276595</v>
      </c>
      <c r="CJ29" s="11">
        <v>0.10638297872340426</v>
      </c>
      <c r="CK29" s="11">
        <v>6.3829787234042548E-2</v>
      </c>
      <c r="CL29" s="11">
        <v>2.1276595744680851E-2</v>
      </c>
      <c r="CM29" s="11">
        <v>1.0638297872340425E-2</v>
      </c>
      <c r="CN29" s="11">
        <v>0.41489361702127658</v>
      </c>
      <c r="CO29" s="11">
        <v>1</v>
      </c>
      <c r="CQ29" s="12" t="s">
        <v>26</v>
      </c>
      <c r="CR29" s="10">
        <v>2</v>
      </c>
      <c r="CS29" s="10">
        <v>21</v>
      </c>
      <c r="CT29" s="10">
        <v>16</v>
      </c>
      <c r="CU29" s="10">
        <v>12</v>
      </c>
      <c r="CV29" s="10">
        <v>6</v>
      </c>
      <c r="CW29" s="10">
        <v>3</v>
      </c>
      <c r="CX29" s="10">
        <v>2</v>
      </c>
      <c r="CY29" s="10">
        <v>48</v>
      </c>
      <c r="CZ29" s="10">
        <v>110</v>
      </c>
      <c r="DA29" s="12"/>
      <c r="DB29" s="11">
        <v>1.8181818181818181E-2</v>
      </c>
      <c r="DC29" s="11">
        <v>0.19090909090909092</v>
      </c>
      <c r="DD29" s="11">
        <v>0.14545454545454545</v>
      </c>
      <c r="DE29" s="11">
        <v>0.10909090909090909</v>
      </c>
      <c r="DF29" s="11">
        <v>5.4545454545454543E-2</v>
      </c>
      <c r="DG29" s="11">
        <v>2.7272727272727271E-2</v>
      </c>
      <c r="DH29" s="11">
        <v>1.8181818181818181E-2</v>
      </c>
      <c r="DI29" s="11">
        <v>0.43636363636363634</v>
      </c>
      <c r="DJ29" s="11">
        <v>1</v>
      </c>
      <c r="DL29" s="12" t="s">
        <v>27</v>
      </c>
      <c r="DM29" s="10">
        <v>825000</v>
      </c>
      <c r="DN29" s="10">
        <v>5214484</v>
      </c>
      <c r="DO29" s="10">
        <v>4614734</v>
      </c>
      <c r="DP29" s="10">
        <v>3739707</v>
      </c>
      <c r="DQ29" s="10">
        <v>2417000</v>
      </c>
      <c r="DR29" s="10">
        <v>325000</v>
      </c>
      <c r="DS29" s="10">
        <v>739000</v>
      </c>
      <c r="DT29" s="10">
        <v>27178664.289999999</v>
      </c>
      <c r="DU29" s="10">
        <v>45053589.289999999</v>
      </c>
      <c r="DV29" s="12"/>
      <c r="DW29" s="11">
        <v>1.8311526628647882E-2</v>
      </c>
      <c r="DX29" s="11">
        <v>0.11573959105534341</v>
      </c>
      <c r="DY29" s="11">
        <v>0.10242766609106273</v>
      </c>
      <c r="DZ29" s="11">
        <v>8.3005750683443499E-2</v>
      </c>
      <c r="EA29" s="11">
        <v>5.3647224074475065E-2</v>
      </c>
      <c r="EB29" s="11">
        <v>7.21363170219462E-3</v>
      </c>
      <c r="EC29" s="11">
        <v>1.6402688701297921E-2</v>
      </c>
      <c r="ED29" s="11">
        <v>0.60325192106353487</v>
      </c>
      <c r="EE29" s="11">
        <v>1</v>
      </c>
      <c r="EG29" s="49" t="s">
        <v>28</v>
      </c>
      <c r="EH29" s="10">
        <v>1670</v>
      </c>
      <c r="EI29" s="10">
        <v>6691</v>
      </c>
      <c r="EJ29" s="10">
        <v>11931</v>
      </c>
      <c r="EK29" s="10">
        <v>12953</v>
      </c>
      <c r="EL29" s="10">
        <v>19799</v>
      </c>
      <c r="EM29" s="10">
        <v>17871</v>
      </c>
      <c r="EN29" s="10">
        <v>9558</v>
      </c>
      <c r="EO29" s="10">
        <v>80473</v>
      </c>
      <c r="EP29" s="68">
        <v>56.5</v>
      </c>
      <c r="EQ29" s="49"/>
      <c r="ER29" s="11">
        <v>2.0752302014340213E-2</v>
      </c>
      <c r="ES29" s="11">
        <v>8.3145899867036147E-2</v>
      </c>
      <c r="ET29" s="11">
        <v>0.14826090738508568</v>
      </c>
      <c r="EU29" s="11">
        <v>0.1609608191567358</v>
      </c>
      <c r="EV29" s="11">
        <v>0.24603283088737837</v>
      </c>
      <c r="EW29" s="11">
        <v>0.22207448460974488</v>
      </c>
      <c r="EX29" s="11">
        <v>0.1187727560796789</v>
      </c>
      <c r="EY29" s="11">
        <v>1</v>
      </c>
    </row>
    <row r="30" spans="1:155">
      <c r="A30" s="1" t="s">
        <v>52</v>
      </c>
      <c r="B30" s="9" t="s">
        <v>21</v>
      </c>
      <c r="C30" s="10">
        <v>28</v>
      </c>
      <c r="D30" s="10">
        <v>115</v>
      </c>
      <c r="E30" s="10">
        <v>263</v>
      </c>
      <c r="F30" s="10">
        <v>168</v>
      </c>
      <c r="G30" s="10">
        <v>75</v>
      </c>
      <c r="H30" s="10">
        <v>33</v>
      </c>
      <c r="I30" s="10">
        <v>13</v>
      </c>
      <c r="J30" s="10">
        <v>1</v>
      </c>
      <c r="K30" s="10">
        <v>70</v>
      </c>
      <c r="L30" s="10">
        <v>766</v>
      </c>
      <c r="M30" s="70">
        <v>34.700000000000003</v>
      </c>
      <c r="N30" s="9"/>
      <c r="O30" s="9" t="s">
        <v>22</v>
      </c>
      <c r="P30" s="11">
        <v>3.6553524804177548E-2</v>
      </c>
      <c r="Q30" s="11">
        <v>0.15013054830287206</v>
      </c>
      <c r="R30" s="11">
        <v>0.3433420365535248</v>
      </c>
      <c r="S30" s="11">
        <v>0.21932114882506529</v>
      </c>
      <c r="T30" s="11">
        <v>9.7911227154047001E-2</v>
      </c>
      <c r="U30" s="11">
        <v>4.3080939947780679E-2</v>
      </c>
      <c r="V30" s="11">
        <v>1.6971279373368148E-2</v>
      </c>
      <c r="W30" s="11">
        <v>1.3054830287206266E-3</v>
      </c>
      <c r="X30" s="11">
        <v>9.1383812010443863E-2</v>
      </c>
      <c r="Y30" s="11">
        <v>1</v>
      </c>
      <c r="AA30" s="9" t="s">
        <v>23</v>
      </c>
      <c r="AB30" s="10">
        <v>31</v>
      </c>
      <c r="AC30" s="10">
        <v>137</v>
      </c>
      <c r="AD30" s="10">
        <v>290</v>
      </c>
      <c r="AE30" s="10">
        <v>199</v>
      </c>
      <c r="AF30" s="10">
        <v>100</v>
      </c>
      <c r="AG30" s="10">
        <v>36</v>
      </c>
      <c r="AH30" s="10">
        <v>16</v>
      </c>
      <c r="AI30" s="10">
        <v>1</v>
      </c>
      <c r="AJ30" s="10">
        <v>90</v>
      </c>
      <c r="AK30" s="10">
        <v>900</v>
      </c>
      <c r="AL30" s="9"/>
      <c r="AM30" s="11">
        <v>3.4444444444444444E-2</v>
      </c>
      <c r="AN30" s="11">
        <v>0.15222222222222223</v>
      </c>
      <c r="AO30" s="11">
        <v>0.32222222222222224</v>
      </c>
      <c r="AP30" s="11">
        <v>0.22111111111111112</v>
      </c>
      <c r="AQ30" s="11">
        <v>0.1111111111111111</v>
      </c>
      <c r="AR30" s="11">
        <v>0.04</v>
      </c>
      <c r="AS30" s="11">
        <v>1.7777777777777778E-2</v>
      </c>
      <c r="AT30" s="11">
        <v>1.1111111111111111E-3</v>
      </c>
      <c r="AU30" s="11">
        <v>0.1</v>
      </c>
      <c r="AV30" s="11">
        <v>1</v>
      </c>
      <c r="AX30" s="9" t="s">
        <v>24</v>
      </c>
      <c r="AY30" s="10">
        <v>123430</v>
      </c>
      <c r="AZ30" s="10">
        <v>23510100</v>
      </c>
      <c r="BA30" s="10">
        <v>58422826</v>
      </c>
      <c r="BB30" s="10">
        <v>40966398</v>
      </c>
      <c r="BC30" s="10">
        <v>17978490</v>
      </c>
      <c r="BD30" s="10">
        <v>4235000</v>
      </c>
      <c r="BE30" s="10">
        <v>939583</v>
      </c>
      <c r="BF30" s="10">
        <v>50000</v>
      </c>
      <c r="BG30" s="10">
        <v>17337360</v>
      </c>
      <c r="BH30" s="10">
        <v>163563187</v>
      </c>
      <c r="BI30" s="9"/>
      <c r="BJ30" s="11">
        <v>7.5463190870693909E-4</v>
      </c>
      <c r="BK30" s="11">
        <v>0.14373711121195015</v>
      </c>
      <c r="BL30" s="11">
        <v>0.35718811226147118</v>
      </c>
      <c r="BM30" s="11">
        <v>0.25046221433677496</v>
      </c>
      <c r="BN30" s="11">
        <v>0.10991770415918833</v>
      </c>
      <c r="BO30" s="11">
        <v>2.5892134273465827E-2</v>
      </c>
      <c r="BP30" s="11">
        <v>5.7444649815976013E-3</v>
      </c>
      <c r="BQ30" s="11">
        <v>3.0569225824634975E-4</v>
      </c>
      <c r="BR30" s="11">
        <v>0.10599793460859869</v>
      </c>
      <c r="BS30" s="11">
        <v>1</v>
      </c>
      <c r="BU30" s="12" t="s">
        <v>25</v>
      </c>
      <c r="BV30" s="10">
        <v>25</v>
      </c>
      <c r="BW30" s="10">
        <v>109</v>
      </c>
      <c r="BX30" s="10">
        <v>69</v>
      </c>
      <c r="BY30" s="10">
        <v>18</v>
      </c>
      <c r="BZ30" s="10">
        <v>11</v>
      </c>
      <c r="CA30" s="10">
        <v>2</v>
      </c>
      <c r="CB30" s="10">
        <v>0</v>
      </c>
      <c r="CC30" s="10">
        <v>20</v>
      </c>
      <c r="CD30" s="10">
        <v>254</v>
      </c>
      <c r="CE30" s="1">
        <v>35.5</v>
      </c>
      <c r="CF30" s="12"/>
      <c r="CG30" s="11">
        <v>9.8425196850393706E-2</v>
      </c>
      <c r="CH30" s="11">
        <v>0.42913385826771655</v>
      </c>
      <c r="CI30" s="11">
        <v>0.27165354330708663</v>
      </c>
      <c r="CJ30" s="11">
        <v>7.0866141732283464E-2</v>
      </c>
      <c r="CK30" s="11">
        <v>4.3307086614173228E-2</v>
      </c>
      <c r="CL30" s="11">
        <v>7.874015748031496E-3</v>
      </c>
      <c r="CM30" s="11">
        <v>0</v>
      </c>
      <c r="CN30" s="11">
        <v>7.874015748031496E-2</v>
      </c>
      <c r="CO30" s="11">
        <v>1</v>
      </c>
      <c r="CQ30" s="12" t="s">
        <v>26</v>
      </c>
      <c r="CR30" s="10">
        <v>35</v>
      </c>
      <c r="CS30" s="10">
        <v>154</v>
      </c>
      <c r="CT30" s="10">
        <v>91</v>
      </c>
      <c r="CU30" s="10">
        <v>23</v>
      </c>
      <c r="CV30" s="10">
        <v>14</v>
      </c>
      <c r="CW30" s="10">
        <v>2</v>
      </c>
      <c r="CX30" s="10">
        <v>0</v>
      </c>
      <c r="CY30" s="10">
        <v>26</v>
      </c>
      <c r="CZ30" s="10">
        <v>345</v>
      </c>
      <c r="DA30" s="12"/>
      <c r="DB30" s="11">
        <v>0.10144927536231885</v>
      </c>
      <c r="DC30" s="11">
        <v>0.44637681159420289</v>
      </c>
      <c r="DD30" s="11">
        <v>0.26376811594202898</v>
      </c>
      <c r="DE30" s="11">
        <v>6.6666666666666666E-2</v>
      </c>
      <c r="DF30" s="11">
        <v>4.0579710144927533E-2</v>
      </c>
      <c r="DG30" s="11">
        <v>5.7971014492753624E-3</v>
      </c>
      <c r="DH30" s="11">
        <v>0</v>
      </c>
      <c r="DI30" s="11">
        <v>7.5362318840579715E-2</v>
      </c>
      <c r="DJ30" s="11">
        <v>1</v>
      </c>
      <c r="DL30" s="12" t="s">
        <v>27</v>
      </c>
      <c r="DM30" s="10">
        <v>9400284</v>
      </c>
      <c r="DN30" s="10">
        <v>46141932</v>
      </c>
      <c r="DO30" s="10">
        <v>25693407</v>
      </c>
      <c r="DP30" s="10">
        <v>10424081</v>
      </c>
      <c r="DQ30" s="10">
        <v>4323250</v>
      </c>
      <c r="DR30" s="10">
        <v>1860000</v>
      </c>
      <c r="DS30" s="10">
        <v>0</v>
      </c>
      <c r="DT30" s="10">
        <v>9842365</v>
      </c>
      <c r="DU30" s="10">
        <v>107685319</v>
      </c>
      <c r="DV30" s="12"/>
      <c r="DW30" s="11">
        <v>8.7294016373764008E-2</v>
      </c>
      <c r="DX30" s="11">
        <v>0.42848860391080795</v>
      </c>
      <c r="DY30" s="11">
        <v>0.23859712018868606</v>
      </c>
      <c r="DZ30" s="11">
        <v>9.6801319778789904E-2</v>
      </c>
      <c r="EA30" s="11">
        <v>4.0147069629797909E-2</v>
      </c>
      <c r="EB30" s="11">
        <v>1.7272549473526657E-2</v>
      </c>
      <c r="EC30" s="11">
        <v>0</v>
      </c>
      <c r="ED30" s="11">
        <v>9.1399320644627524E-2</v>
      </c>
      <c r="EE30" s="11">
        <v>1</v>
      </c>
      <c r="EG30" s="49" t="s">
        <v>28</v>
      </c>
      <c r="EH30" s="10">
        <v>1900</v>
      </c>
      <c r="EI30" s="10">
        <v>9374</v>
      </c>
      <c r="EJ30" s="10">
        <v>16237</v>
      </c>
      <c r="EK30" s="10">
        <v>16743</v>
      </c>
      <c r="EL30" s="10">
        <v>29818</v>
      </c>
      <c r="EM30" s="10">
        <v>27187</v>
      </c>
      <c r="EN30" s="10">
        <v>13609</v>
      </c>
      <c r="EO30" s="10">
        <v>114868</v>
      </c>
      <c r="EP30" s="68">
        <v>57.1</v>
      </c>
      <c r="EQ30" s="49"/>
      <c r="ER30" s="11">
        <v>1.6540725006093951E-2</v>
      </c>
      <c r="ES30" s="11">
        <v>8.1606713793223526E-2</v>
      </c>
      <c r="ET30" s="11">
        <v>0.14135355364418289</v>
      </c>
      <c r="EU30" s="11">
        <v>0.14575860988264791</v>
      </c>
      <c r="EV30" s="11">
        <v>0.25958491485879442</v>
      </c>
      <c r="EW30" s="11">
        <v>0.23668036354772434</v>
      </c>
      <c r="EX30" s="11">
        <v>0.11847511926733294</v>
      </c>
      <c r="EY30" s="11">
        <v>1</v>
      </c>
    </row>
    <row r="31" spans="1:155">
      <c r="A31" s="1" t="s">
        <v>53</v>
      </c>
      <c r="B31" s="9" t="s">
        <v>21</v>
      </c>
      <c r="C31" s="10">
        <v>38</v>
      </c>
      <c r="D31" s="10">
        <v>26</v>
      </c>
      <c r="E31" s="10">
        <v>23</v>
      </c>
      <c r="F31" s="10">
        <v>14</v>
      </c>
      <c r="G31" s="10">
        <v>21</v>
      </c>
      <c r="H31" s="10">
        <v>14</v>
      </c>
      <c r="I31" s="10">
        <v>14</v>
      </c>
      <c r="J31" s="10">
        <v>4</v>
      </c>
      <c r="K31" s="10">
        <v>19</v>
      </c>
      <c r="L31" s="10">
        <v>173</v>
      </c>
      <c r="M31" s="70">
        <v>35.5</v>
      </c>
      <c r="N31" s="9"/>
      <c r="O31" s="9" t="s">
        <v>22</v>
      </c>
      <c r="P31" s="11">
        <v>0.21965317919075145</v>
      </c>
      <c r="Q31" s="11">
        <v>0.15028901734104047</v>
      </c>
      <c r="R31" s="11">
        <v>0.13294797687861271</v>
      </c>
      <c r="S31" s="11">
        <v>8.0924855491329481E-2</v>
      </c>
      <c r="T31" s="11">
        <v>0.12138728323699421</v>
      </c>
      <c r="U31" s="11">
        <v>8.0924855491329481E-2</v>
      </c>
      <c r="V31" s="11">
        <v>8.0924855491329481E-2</v>
      </c>
      <c r="W31" s="11">
        <v>2.3121387283236993E-2</v>
      </c>
      <c r="X31" s="11">
        <v>0.10982658959537572</v>
      </c>
      <c r="Y31" s="11">
        <v>1</v>
      </c>
      <c r="AA31" s="9" t="s">
        <v>23</v>
      </c>
      <c r="AB31" s="10">
        <v>40</v>
      </c>
      <c r="AC31" s="10">
        <v>31</v>
      </c>
      <c r="AD31" s="10">
        <v>25</v>
      </c>
      <c r="AE31" s="10">
        <v>15</v>
      </c>
      <c r="AF31" s="10">
        <v>22</v>
      </c>
      <c r="AG31" s="10">
        <v>16</v>
      </c>
      <c r="AH31" s="10">
        <v>18</v>
      </c>
      <c r="AI31" s="10">
        <v>5</v>
      </c>
      <c r="AJ31" s="10">
        <v>23</v>
      </c>
      <c r="AK31" s="10">
        <v>195</v>
      </c>
      <c r="AL31" s="9"/>
      <c r="AM31" s="11">
        <v>0.20512820512820512</v>
      </c>
      <c r="AN31" s="11">
        <v>0.15897435897435896</v>
      </c>
      <c r="AO31" s="11">
        <v>0.12820512820512819</v>
      </c>
      <c r="AP31" s="11">
        <v>7.6923076923076927E-2</v>
      </c>
      <c r="AQ31" s="11">
        <v>0.11282051282051282</v>
      </c>
      <c r="AR31" s="11">
        <v>8.2051282051282051E-2</v>
      </c>
      <c r="AS31" s="11">
        <v>9.2307692307692313E-2</v>
      </c>
      <c r="AT31" s="11">
        <v>2.564102564102564E-2</v>
      </c>
      <c r="AU31" s="11">
        <v>0.11794871794871795</v>
      </c>
      <c r="AV31" s="11">
        <v>1</v>
      </c>
      <c r="AX31" s="9" t="s">
        <v>24</v>
      </c>
      <c r="AY31" s="10">
        <v>187200</v>
      </c>
      <c r="AZ31" s="10">
        <v>3073160</v>
      </c>
      <c r="BA31" s="10">
        <v>1799180</v>
      </c>
      <c r="BB31" s="10">
        <v>604060</v>
      </c>
      <c r="BC31" s="10">
        <v>1005330</v>
      </c>
      <c r="BD31" s="10">
        <v>726408</v>
      </c>
      <c r="BE31" s="10">
        <v>738935</v>
      </c>
      <c r="BF31" s="10">
        <v>223030</v>
      </c>
      <c r="BG31" s="10">
        <v>1402920</v>
      </c>
      <c r="BH31" s="10">
        <v>9760223</v>
      </c>
      <c r="BI31" s="9"/>
      <c r="BJ31" s="11">
        <v>1.9179889639816632E-2</v>
      </c>
      <c r="BK31" s="11">
        <v>0.31486575665330596</v>
      </c>
      <c r="BL31" s="11">
        <v>0.18433800129361799</v>
      </c>
      <c r="BM31" s="11">
        <v>6.1889979358053598E-2</v>
      </c>
      <c r="BN31" s="11">
        <v>0.10300276950639345</v>
      </c>
      <c r="BO31" s="11">
        <v>7.442534868311923E-2</v>
      </c>
      <c r="BP31" s="11">
        <v>7.5708823456185376E-2</v>
      </c>
      <c r="BQ31" s="11">
        <v>2.2850912320343499E-2</v>
      </c>
      <c r="BR31" s="11">
        <v>0.14373851908916424</v>
      </c>
      <c r="BS31" s="11">
        <v>1</v>
      </c>
      <c r="BU31" s="12" t="s">
        <v>25</v>
      </c>
      <c r="BV31" s="10">
        <v>3</v>
      </c>
      <c r="BW31" s="10">
        <v>18</v>
      </c>
      <c r="BX31" s="10">
        <v>10</v>
      </c>
      <c r="BY31" s="10">
        <v>11</v>
      </c>
      <c r="BZ31" s="10">
        <v>11</v>
      </c>
      <c r="CA31" s="10">
        <v>1</v>
      </c>
      <c r="CB31" s="10">
        <v>1</v>
      </c>
      <c r="CC31" s="10">
        <v>16</v>
      </c>
      <c r="CD31" s="10">
        <v>71</v>
      </c>
      <c r="CE31" s="1">
        <v>42.6</v>
      </c>
      <c r="CF31" s="12"/>
      <c r="CG31" s="11">
        <v>4.2253521126760563E-2</v>
      </c>
      <c r="CH31" s="11">
        <v>0.25352112676056338</v>
      </c>
      <c r="CI31" s="11">
        <v>0.14084507042253522</v>
      </c>
      <c r="CJ31" s="11">
        <v>0.15492957746478872</v>
      </c>
      <c r="CK31" s="11">
        <v>0.15492957746478872</v>
      </c>
      <c r="CL31" s="11">
        <v>1.4084507042253521E-2</v>
      </c>
      <c r="CM31" s="11">
        <v>1.4084507042253521E-2</v>
      </c>
      <c r="CN31" s="11">
        <v>0.22535211267605634</v>
      </c>
      <c r="CO31" s="11">
        <v>1</v>
      </c>
      <c r="CQ31" s="12" t="s">
        <v>26</v>
      </c>
      <c r="CR31" s="10">
        <v>3</v>
      </c>
      <c r="CS31" s="10">
        <v>19</v>
      </c>
      <c r="CT31" s="10">
        <v>10</v>
      </c>
      <c r="CU31" s="10">
        <v>12</v>
      </c>
      <c r="CV31" s="10">
        <v>12</v>
      </c>
      <c r="CW31" s="10">
        <v>2</v>
      </c>
      <c r="CX31" s="10">
        <v>1</v>
      </c>
      <c r="CY31" s="10">
        <v>17</v>
      </c>
      <c r="CZ31" s="10">
        <v>76</v>
      </c>
      <c r="DA31" s="12"/>
      <c r="DB31" s="11">
        <v>3.9473684210526314E-2</v>
      </c>
      <c r="DC31" s="11">
        <v>0.25</v>
      </c>
      <c r="DD31" s="11">
        <v>0.13157894736842105</v>
      </c>
      <c r="DE31" s="11">
        <v>0.15789473684210525</v>
      </c>
      <c r="DF31" s="11">
        <v>0.15789473684210525</v>
      </c>
      <c r="DG31" s="11">
        <v>2.6315789473684209E-2</v>
      </c>
      <c r="DH31" s="11">
        <v>1.3157894736842105E-2</v>
      </c>
      <c r="DI31" s="11">
        <v>0.22368421052631579</v>
      </c>
      <c r="DJ31" s="11">
        <v>1</v>
      </c>
      <c r="DL31" s="12" t="s">
        <v>27</v>
      </c>
      <c r="DM31" s="10">
        <v>1513200</v>
      </c>
      <c r="DN31" s="10">
        <v>12855846</v>
      </c>
      <c r="DO31" s="10">
        <v>8798664</v>
      </c>
      <c r="DP31" s="10">
        <v>8297682.1100000003</v>
      </c>
      <c r="DQ31" s="10">
        <v>12596735</v>
      </c>
      <c r="DR31" s="10">
        <v>257000</v>
      </c>
      <c r="DS31" s="10">
        <v>16800</v>
      </c>
      <c r="DT31" s="10">
        <v>15653087.5</v>
      </c>
      <c r="DU31" s="10">
        <v>59989014.609999999</v>
      </c>
      <c r="DV31" s="12"/>
      <c r="DW31" s="11">
        <v>2.5224618371173475E-2</v>
      </c>
      <c r="DX31" s="11">
        <v>0.21430333676221058</v>
      </c>
      <c r="DY31" s="11">
        <v>0.14667125401545247</v>
      </c>
      <c r="DZ31" s="11">
        <v>0.13832002682399119</v>
      </c>
      <c r="EA31" s="11">
        <v>0.20998402927425583</v>
      </c>
      <c r="EB31" s="11">
        <v>4.2841177117311545E-3</v>
      </c>
      <c r="EC31" s="11">
        <v>2.8005127454118055E-4</v>
      </c>
      <c r="ED31" s="11">
        <v>0.26093256576664414</v>
      </c>
      <c r="EE31" s="11">
        <v>1</v>
      </c>
      <c r="EG31" s="49" t="s">
        <v>28</v>
      </c>
      <c r="EH31" s="10">
        <v>725</v>
      </c>
      <c r="EI31" s="10">
        <v>2900</v>
      </c>
      <c r="EJ31" s="10">
        <v>5864</v>
      </c>
      <c r="EK31" s="10">
        <v>8013</v>
      </c>
      <c r="EL31" s="10">
        <v>12465</v>
      </c>
      <c r="EM31" s="10">
        <v>13890</v>
      </c>
      <c r="EN31" s="10">
        <v>8168</v>
      </c>
      <c r="EO31" s="10">
        <v>52025</v>
      </c>
      <c r="EP31" s="68">
        <v>59.6</v>
      </c>
      <c r="EQ31" s="49"/>
      <c r="ER31" s="11">
        <v>1.3935607880826525E-2</v>
      </c>
      <c r="ES31" s="11">
        <v>5.5742431523306102E-2</v>
      </c>
      <c r="ET31" s="11">
        <v>0.11271504084574724</v>
      </c>
      <c r="EU31" s="11">
        <v>0.15402210475732822</v>
      </c>
      <c r="EV31" s="11">
        <v>0.23959634790965881</v>
      </c>
      <c r="EW31" s="11">
        <v>0.26698702546852476</v>
      </c>
      <c r="EX31" s="11">
        <v>0.15700144161460836</v>
      </c>
      <c r="EY31" s="11">
        <v>1</v>
      </c>
    </row>
    <row r="32" spans="1:155">
      <c r="A32" s="1" t="s">
        <v>54</v>
      </c>
      <c r="B32" s="9" t="s">
        <v>21</v>
      </c>
      <c r="C32" s="10">
        <v>31</v>
      </c>
      <c r="D32" s="10">
        <v>56</v>
      </c>
      <c r="E32" s="10">
        <v>133</v>
      </c>
      <c r="F32" s="10">
        <v>73</v>
      </c>
      <c r="G32" s="10">
        <v>20</v>
      </c>
      <c r="H32" s="10">
        <v>6</v>
      </c>
      <c r="I32" s="10">
        <v>3</v>
      </c>
      <c r="J32" s="10">
        <v>0</v>
      </c>
      <c r="K32" s="10">
        <v>26</v>
      </c>
      <c r="L32" s="10">
        <v>348</v>
      </c>
      <c r="M32" s="70">
        <v>31.4</v>
      </c>
      <c r="N32" s="9"/>
      <c r="O32" s="9" t="s">
        <v>22</v>
      </c>
      <c r="P32" s="11">
        <v>8.9080459770114945E-2</v>
      </c>
      <c r="Q32" s="11">
        <v>0.16091954022988506</v>
      </c>
      <c r="R32" s="11">
        <v>0.38218390804597702</v>
      </c>
      <c r="S32" s="11">
        <v>0.20977011494252873</v>
      </c>
      <c r="T32" s="11">
        <v>5.7471264367816091E-2</v>
      </c>
      <c r="U32" s="11">
        <v>1.7241379310344827E-2</v>
      </c>
      <c r="V32" s="11">
        <v>8.6206896551724137E-3</v>
      </c>
      <c r="W32" s="11">
        <v>0</v>
      </c>
      <c r="X32" s="11">
        <v>7.4712643678160925E-2</v>
      </c>
      <c r="Y32" s="11">
        <v>1</v>
      </c>
      <c r="AA32" s="9" t="s">
        <v>23</v>
      </c>
      <c r="AB32" s="10">
        <v>34</v>
      </c>
      <c r="AC32" s="10">
        <v>67</v>
      </c>
      <c r="AD32" s="10">
        <v>154</v>
      </c>
      <c r="AE32" s="10">
        <v>83</v>
      </c>
      <c r="AF32" s="10">
        <v>25</v>
      </c>
      <c r="AG32" s="10">
        <v>7</v>
      </c>
      <c r="AH32" s="10">
        <v>5</v>
      </c>
      <c r="AI32" s="10">
        <v>0</v>
      </c>
      <c r="AJ32" s="10">
        <v>35</v>
      </c>
      <c r="AK32" s="10">
        <v>410</v>
      </c>
      <c r="AL32" s="9"/>
      <c r="AM32" s="11">
        <v>8.2926829268292687E-2</v>
      </c>
      <c r="AN32" s="11">
        <v>0.16341463414634147</v>
      </c>
      <c r="AO32" s="11">
        <v>0.37560975609756098</v>
      </c>
      <c r="AP32" s="11">
        <v>0.20243902439024392</v>
      </c>
      <c r="AQ32" s="11">
        <v>6.097560975609756E-2</v>
      </c>
      <c r="AR32" s="11">
        <v>1.7073170731707318E-2</v>
      </c>
      <c r="AS32" s="11">
        <v>1.2195121951219513E-2</v>
      </c>
      <c r="AT32" s="11">
        <v>0</v>
      </c>
      <c r="AU32" s="11">
        <v>8.5365853658536592E-2</v>
      </c>
      <c r="AV32" s="11">
        <v>1</v>
      </c>
      <c r="AX32" s="9" t="s">
        <v>24</v>
      </c>
      <c r="AY32" s="10">
        <v>144070</v>
      </c>
      <c r="AZ32" s="10">
        <v>10269550</v>
      </c>
      <c r="BA32" s="10">
        <v>31703710</v>
      </c>
      <c r="BB32" s="10">
        <v>15245410</v>
      </c>
      <c r="BC32" s="10">
        <v>4480710</v>
      </c>
      <c r="BD32" s="10">
        <v>1584310</v>
      </c>
      <c r="BE32" s="10">
        <v>356820</v>
      </c>
      <c r="BF32" s="10">
        <v>0</v>
      </c>
      <c r="BG32" s="10">
        <v>5123170</v>
      </c>
      <c r="BH32" s="10">
        <v>68907750</v>
      </c>
      <c r="BI32" s="9"/>
      <c r="BJ32" s="11">
        <v>2.0907662781036967E-3</v>
      </c>
      <c r="BK32" s="11">
        <v>0.14903330902547246</v>
      </c>
      <c r="BL32" s="11">
        <v>0.46008917719704967</v>
      </c>
      <c r="BM32" s="11">
        <v>0.22124376430807854</v>
      </c>
      <c r="BN32" s="11">
        <v>6.5024761365738981E-2</v>
      </c>
      <c r="BO32" s="11">
        <v>2.2991753467498214E-2</v>
      </c>
      <c r="BP32" s="11">
        <v>5.1782274127365937E-3</v>
      </c>
      <c r="BQ32" s="11">
        <v>0</v>
      </c>
      <c r="BR32" s="11">
        <v>7.4348240945321831E-2</v>
      </c>
      <c r="BS32" s="11">
        <v>1</v>
      </c>
      <c r="BU32" s="12" t="s">
        <v>25</v>
      </c>
      <c r="BV32" s="10">
        <v>23</v>
      </c>
      <c r="BW32" s="10">
        <v>47</v>
      </c>
      <c r="BX32" s="10">
        <v>45</v>
      </c>
      <c r="BY32" s="10">
        <v>15</v>
      </c>
      <c r="BZ32" s="10">
        <v>11</v>
      </c>
      <c r="CA32" s="10">
        <v>1</v>
      </c>
      <c r="CB32" s="10">
        <v>0</v>
      </c>
      <c r="CC32" s="10">
        <v>25</v>
      </c>
      <c r="CD32" s="10">
        <v>167</v>
      </c>
      <c r="CE32" s="1">
        <v>36</v>
      </c>
      <c r="CF32" s="12"/>
      <c r="CG32" s="11">
        <v>0.1377245508982036</v>
      </c>
      <c r="CH32" s="11">
        <v>0.28143712574850299</v>
      </c>
      <c r="CI32" s="11">
        <v>0.26946107784431139</v>
      </c>
      <c r="CJ32" s="11">
        <v>8.9820359281437126E-2</v>
      </c>
      <c r="CK32" s="11">
        <v>6.5868263473053898E-2</v>
      </c>
      <c r="CL32" s="11">
        <v>5.9880239520958087E-3</v>
      </c>
      <c r="CM32" s="11">
        <v>0</v>
      </c>
      <c r="CN32" s="11">
        <v>0.1497005988023952</v>
      </c>
      <c r="CO32" s="11">
        <v>1</v>
      </c>
      <c r="CQ32" s="12" t="s">
        <v>26</v>
      </c>
      <c r="CR32" s="10">
        <v>23</v>
      </c>
      <c r="CS32" s="10">
        <v>69</v>
      </c>
      <c r="CT32" s="10">
        <v>69</v>
      </c>
      <c r="CU32" s="10">
        <v>23</v>
      </c>
      <c r="CV32" s="10">
        <v>16</v>
      </c>
      <c r="CW32" s="10">
        <v>1</v>
      </c>
      <c r="CX32" s="10">
        <v>0</v>
      </c>
      <c r="CY32" s="10">
        <v>40</v>
      </c>
      <c r="CZ32" s="10">
        <v>241</v>
      </c>
      <c r="DA32" s="12"/>
      <c r="DB32" s="11">
        <v>9.5435684647302899E-2</v>
      </c>
      <c r="DC32" s="11">
        <v>0.2863070539419087</v>
      </c>
      <c r="DD32" s="11">
        <v>0.2863070539419087</v>
      </c>
      <c r="DE32" s="11">
        <v>9.5435684647302899E-2</v>
      </c>
      <c r="DF32" s="11">
        <v>6.6390041493775934E-2</v>
      </c>
      <c r="DG32" s="11">
        <v>4.1493775933609959E-3</v>
      </c>
      <c r="DH32" s="11">
        <v>0</v>
      </c>
      <c r="DI32" s="11">
        <v>0.16597510373443983</v>
      </c>
      <c r="DJ32" s="11">
        <v>1</v>
      </c>
      <c r="DL32" s="12" t="s">
        <v>27</v>
      </c>
      <c r="DM32" s="10">
        <v>5322895.0999999996</v>
      </c>
      <c r="DN32" s="10">
        <v>28001800.370000001</v>
      </c>
      <c r="DO32" s="10">
        <v>31455363.170000002</v>
      </c>
      <c r="DP32" s="10">
        <v>8529701</v>
      </c>
      <c r="DQ32" s="10">
        <v>11886942.83</v>
      </c>
      <c r="DR32" s="10">
        <v>86120</v>
      </c>
      <c r="DS32" s="10">
        <v>0</v>
      </c>
      <c r="DT32" s="10">
        <v>29547791.670000002</v>
      </c>
      <c r="DU32" s="10">
        <v>114830614.14</v>
      </c>
      <c r="DV32" s="12"/>
      <c r="DW32" s="11">
        <v>4.6354320577876515E-2</v>
      </c>
      <c r="DX32" s="11">
        <v>0.24385309248508039</v>
      </c>
      <c r="DY32" s="11">
        <v>0.27392837185082047</v>
      </c>
      <c r="DZ32" s="11">
        <v>7.4280722644230565E-2</v>
      </c>
      <c r="EA32" s="11">
        <v>0.1035171928585838</v>
      </c>
      <c r="EB32" s="11">
        <v>7.4997421763331863E-4</v>
      </c>
      <c r="EC32" s="11">
        <v>0</v>
      </c>
      <c r="ED32" s="11">
        <v>0.25731632536577498</v>
      </c>
      <c r="EE32" s="11">
        <v>1</v>
      </c>
      <c r="EG32" s="49" t="s">
        <v>28</v>
      </c>
      <c r="EH32" s="10">
        <v>2761</v>
      </c>
      <c r="EI32" s="10">
        <v>12331</v>
      </c>
      <c r="EJ32" s="10">
        <v>19791</v>
      </c>
      <c r="EK32" s="10">
        <v>24156</v>
      </c>
      <c r="EL32" s="10">
        <v>38483</v>
      </c>
      <c r="EM32" s="10">
        <v>37072</v>
      </c>
      <c r="EN32" s="10">
        <v>22058</v>
      </c>
      <c r="EO32" s="10">
        <v>156652</v>
      </c>
      <c r="EP32" s="68">
        <v>57.9</v>
      </c>
      <c r="EQ32" s="49"/>
      <c r="ER32" s="11">
        <v>1.7625054260398846E-2</v>
      </c>
      <c r="ES32" s="11">
        <v>7.8715879784490461E-2</v>
      </c>
      <c r="ET32" s="11">
        <v>0.12633735924214182</v>
      </c>
      <c r="EU32" s="11">
        <v>0.15420166994356918</v>
      </c>
      <c r="EV32" s="11">
        <v>0.24565916809233204</v>
      </c>
      <c r="EW32" s="11">
        <v>0.23665194188392105</v>
      </c>
      <c r="EX32" s="11">
        <v>0.1408089267931466</v>
      </c>
      <c r="EY32" s="11">
        <v>1</v>
      </c>
    </row>
    <row r="33" spans="1:155">
      <c r="A33" s="1" t="s">
        <v>55</v>
      </c>
      <c r="B33" s="9" t="s">
        <v>21</v>
      </c>
      <c r="C33" s="10">
        <v>16</v>
      </c>
      <c r="D33" s="10">
        <v>19</v>
      </c>
      <c r="E33" s="10">
        <v>71</v>
      </c>
      <c r="F33" s="10">
        <v>42</v>
      </c>
      <c r="G33" s="10">
        <v>28</v>
      </c>
      <c r="H33" s="10">
        <v>10</v>
      </c>
      <c r="I33" s="10">
        <v>5</v>
      </c>
      <c r="J33" s="10">
        <v>2</v>
      </c>
      <c r="K33" s="10">
        <v>29</v>
      </c>
      <c r="L33" s="10">
        <v>222</v>
      </c>
      <c r="M33" s="70">
        <v>36.299999999999997</v>
      </c>
      <c r="N33" s="9"/>
      <c r="O33" s="9" t="s">
        <v>22</v>
      </c>
      <c r="P33" s="11">
        <v>7.2072072072072071E-2</v>
      </c>
      <c r="Q33" s="11">
        <v>8.5585585585585586E-2</v>
      </c>
      <c r="R33" s="11">
        <v>0.31981981981981983</v>
      </c>
      <c r="S33" s="11">
        <v>0.1891891891891892</v>
      </c>
      <c r="T33" s="11">
        <v>0.12612612612612611</v>
      </c>
      <c r="U33" s="11">
        <v>4.5045045045045043E-2</v>
      </c>
      <c r="V33" s="11">
        <v>2.2522522522522521E-2</v>
      </c>
      <c r="W33" s="11">
        <v>9.0090090090090089E-3</v>
      </c>
      <c r="X33" s="11">
        <v>0.13063063063063063</v>
      </c>
      <c r="Y33" s="11">
        <v>1</v>
      </c>
      <c r="AA33" s="9" t="s">
        <v>23</v>
      </c>
      <c r="AB33" s="10">
        <v>16</v>
      </c>
      <c r="AC33" s="10">
        <v>27</v>
      </c>
      <c r="AD33" s="10">
        <v>94</v>
      </c>
      <c r="AE33" s="10">
        <v>56</v>
      </c>
      <c r="AF33" s="10">
        <v>38</v>
      </c>
      <c r="AG33" s="10">
        <v>12</v>
      </c>
      <c r="AH33" s="10">
        <v>6</v>
      </c>
      <c r="AI33" s="10">
        <v>2</v>
      </c>
      <c r="AJ33" s="10">
        <v>37</v>
      </c>
      <c r="AK33" s="10">
        <v>288</v>
      </c>
      <c r="AL33" s="9"/>
      <c r="AM33" s="11">
        <v>5.5555555555555552E-2</v>
      </c>
      <c r="AN33" s="11">
        <v>9.375E-2</v>
      </c>
      <c r="AO33" s="11">
        <v>0.3263888888888889</v>
      </c>
      <c r="AP33" s="11">
        <v>0.19444444444444445</v>
      </c>
      <c r="AQ33" s="11">
        <v>0.13194444444444445</v>
      </c>
      <c r="AR33" s="11">
        <v>4.1666666666666664E-2</v>
      </c>
      <c r="AS33" s="11">
        <v>2.0833333333333332E-2</v>
      </c>
      <c r="AT33" s="11">
        <v>6.9444444444444441E-3</v>
      </c>
      <c r="AU33" s="11">
        <v>0.12847222222222221</v>
      </c>
      <c r="AV33" s="11">
        <v>1</v>
      </c>
      <c r="AX33" s="9" t="s">
        <v>24</v>
      </c>
      <c r="AY33" s="10">
        <v>73390</v>
      </c>
      <c r="AZ33" s="10">
        <v>3217600</v>
      </c>
      <c r="BA33" s="10">
        <v>15619240</v>
      </c>
      <c r="BB33" s="10">
        <v>6074400</v>
      </c>
      <c r="BC33" s="10">
        <v>5644800</v>
      </c>
      <c r="BD33" s="10">
        <v>1302500</v>
      </c>
      <c r="BE33" s="10">
        <v>1211800</v>
      </c>
      <c r="BF33" s="10">
        <v>260000</v>
      </c>
      <c r="BG33" s="10">
        <v>7933150</v>
      </c>
      <c r="BH33" s="10">
        <v>41336880</v>
      </c>
      <c r="BI33" s="9"/>
      <c r="BJ33" s="11">
        <v>1.7754121743102044E-3</v>
      </c>
      <c r="BK33" s="11">
        <v>7.7838482246362084E-2</v>
      </c>
      <c r="BL33" s="11">
        <v>0.37785241653458124</v>
      </c>
      <c r="BM33" s="11">
        <v>0.14694868117767959</v>
      </c>
      <c r="BN33" s="11">
        <v>0.13655602454757107</v>
      </c>
      <c r="BO33" s="11">
        <v>3.1509393064982169E-2</v>
      </c>
      <c r="BP33" s="11">
        <v>2.9315226499919685E-2</v>
      </c>
      <c r="BQ33" s="11">
        <v>6.2897828766950966E-3</v>
      </c>
      <c r="BR33" s="11">
        <v>0.19191458087789887</v>
      </c>
      <c r="BS33" s="11">
        <v>1</v>
      </c>
      <c r="BU33" s="12" t="s">
        <v>25</v>
      </c>
      <c r="BV33" s="10">
        <v>0</v>
      </c>
      <c r="BW33" s="10">
        <v>13</v>
      </c>
      <c r="BX33" s="10">
        <v>8</v>
      </c>
      <c r="BY33" s="10">
        <v>9</v>
      </c>
      <c r="BZ33" s="10">
        <v>5</v>
      </c>
      <c r="CA33" s="10">
        <v>2</v>
      </c>
      <c r="CB33" s="10">
        <v>1</v>
      </c>
      <c r="CC33" s="10">
        <v>15</v>
      </c>
      <c r="CD33" s="10">
        <v>53</v>
      </c>
      <c r="CE33" s="1">
        <v>43.9</v>
      </c>
      <c r="CF33" s="12"/>
      <c r="CG33" s="11">
        <v>0</v>
      </c>
      <c r="CH33" s="11">
        <v>0.24528301886792453</v>
      </c>
      <c r="CI33" s="11">
        <v>0.15094339622641509</v>
      </c>
      <c r="CJ33" s="11">
        <v>0.16981132075471697</v>
      </c>
      <c r="CK33" s="11">
        <v>9.4339622641509441E-2</v>
      </c>
      <c r="CL33" s="11">
        <v>3.7735849056603772E-2</v>
      </c>
      <c r="CM33" s="11">
        <v>1.8867924528301886E-2</v>
      </c>
      <c r="CN33" s="11">
        <v>0.28301886792452829</v>
      </c>
      <c r="CO33" s="11">
        <v>1</v>
      </c>
      <c r="CQ33" s="12" t="s">
        <v>26</v>
      </c>
      <c r="CR33" s="10">
        <v>0</v>
      </c>
      <c r="CS33" s="10">
        <v>15</v>
      </c>
      <c r="CT33" s="10">
        <v>9</v>
      </c>
      <c r="CU33" s="10">
        <v>10</v>
      </c>
      <c r="CV33" s="10">
        <v>8</v>
      </c>
      <c r="CW33" s="10">
        <v>2</v>
      </c>
      <c r="CX33" s="10">
        <v>2</v>
      </c>
      <c r="CY33" s="10">
        <v>20</v>
      </c>
      <c r="CZ33" s="10">
        <v>66</v>
      </c>
      <c r="DA33" s="12"/>
      <c r="DB33" s="11">
        <v>0</v>
      </c>
      <c r="DC33" s="11">
        <v>0.22727272727272727</v>
      </c>
      <c r="DD33" s="11">
        <v>0.13636363636363635</v>
      </c>
      <c r="DE33" s="11">
        <v>0.15151515151515152</v>
      </c>
      <c r="DF33" s="11">
        <v>0.12121212121212122</v>
      </c>
      <c r="DG33" s="11">
        <v>3.0303030303030304E-2</v>
      </c>
      <c r="DH33" s="11">
        <v>3.0303030303030304E-2</v>
      </c>
      <c r="DI33" s="11">
        <v>0.30303030303030304</v>
      </c>
      <c r="DJ33" s="11">
        <v>1</v>
      </c>
      <c r="DL33" s="12" t="s">
        <v>27</v>
      </c>
      <c r="DM33" s="10">
        <v>0</v>
      </c>
      <c r="DN33" s="10">
        <v>4004284</v>
      </c>
      <c r="DO33" s="10">
        <v>2549289</v>
      </c>
      <c r="DP33" s="10">
        <v>4469750</v>
      </c>
      <c r="DQ33" s="10">
        <v>3395947</v>
      </c>
      <c r="DR33" s="10">
        <v>1522000</v>
      </c>
      <c r="DS33" s="10">
        <v>107000</v>
      </c>
      <c r="DT33" s="10">
        <v>12766218.939999999</v>
      </c>
      <c r="DU33" s="10">
        <v>28814488.940000001</v>
      </c>
      <c r="DV33" s="12"/>
      <c r="DW33" s="11">
        <v>0</v>
      </c>
      <c r="DX33" s="11">
        <v>0.13896772586659661</v>
      </c>
      <c r="DY33" s="11">
        <v>8.8472469711621399E-2</v>
      </c>
      <c r="DZ33" s="11">
        <v>0.15512161292561172</v>
      </c>
      <c r="EA33" s="11">
        <v>0.11785553466075112</v>
      </c>
      <c r="EB33" s="11">
        <v>5.2820648777399413E-2</v>
      </c>
      <c r="EC33" s="11">
        <v>3.7134096052442427E-3</v>
      </c>
      <c r="ED33" s="11">
        <v>0.44304859845277544</v>
      </c>
      <c r="EE33" s="11">
        <v>1</v>
      </c>
      <c r="EG33" s="49" t="s">
        <v>28</v>
      </c>
      <c r="EH33" s="10">
        <v>556</v>
      </c>
      <c r="EI33" s="10">
        <v>3133</v>
      </c>
      <c r="EJ33" s="10">
        <v>5483</v>
      </c>
      <c r="EK33" s="10">
        <v>5944</v>
      </c>
      <c r="EL33" s="10">
        <v>10360</v>
      </c>
      <c r="EM33" s="10">
        <v>12769</v>
      </c>
      <c r="EN33" s="10">
        <v>6813</v>
      </c>
      <c r="EO33" s="10">
        <v>45058</v>
      </c>
      <c r="EP33" s="68">
        <v>59.3</v>
      </c>
      <c r="EQ33" s="49"/>
      <c r="ER33" s="11">
        <v>1.233965111633894E-2</v>
      </c>
      <c r="ES33" s="11">
        <v>6.9532602423542991E-2</v>
      </c>
      <c r="ET33" s="11">
        <v>0.12168760264547916</v>
      </c>
      <c r="EU33" s="11">
        <v>0.13191886013582493</v>
      </c>
      <c r="EV33" s="11">
        <v>0.22992587331883349</v>
      </c>
      <c r="EW33" s="11">
        <v>0.28339029695059703</v>
      </c>
      <c r="EX33" s="11">
        <v>0.15120511340938347</v>
      </c>
      <c r="EY33" s="11">
        <v>1</v>
      </c>
    </row>
    <row r="34" spans="1:155">
      <c r="A34" s="1" t="s">
        <v>56</v>
      </c>
      <c r="B34" s="9" t="s">
        <v>21</v>
      </c>
      <c r="C34" s="10">
        <v>38</v>
      </c>
      <c r="D34" s="10">
        <v>138</v>
      </c>
      <c r="E34" s="10">
        <v>390</v>
      </c>
      <c r="F34" s="10">
        <v>193</v>
      </c>
      <c r="G34" s="10">
        <v>58</v>
      </c>
      <c r="H34" s="10">
        <v>19</v>
      </c>
      <c r="I34" s="10">
        <v>14</v>
      </c>
      <c r="J34" s="10">
        <v>3</v>
      </c>
      <c r="K34" s="10">
        <v>154</v>
      </c>
      <c r="L34" s="10">
        <v>1007</v>
      </c>
      <c r="M34" s="70">
        <v>32.700000000000003</v>
      </c>
      <c r="N34" s="9"/>
      <c r="O34" s="9" t="s">
        <v>22</v>
      </c>
      <c r="P34" s="11">
        <v>3.7735849056603772E-2</v>
      </c>
      <c r="Q34" s="11">
        <v>0.13704071499503476</v>
      </c>
      <c r="R34" s="11">
        <v>0.38728897715988081</v>
      </c>
      <c r="S34" s="11">
        <v>0.19165839126117179</v>
      </c>
      <c r="T34" s="11">
        <v>5.7596822244289969E-2</v>
      </c>
      <c r="U34" s="11">
        <v>1.8867924528301886E-2</v>
      </c>
      <c r="V34" s="11">
        <v>1.3902681231380337E-2</v>
      </c>
      <c r="W34" s="11">
        <v>2.9791459781529296E-3</v>
      </c>
      <c r="X34" s="11">
        <v>0.1529294935451837</v>
      </c>
      <c r="Y34" s="11">
        <v>1</v>
      </c>
      <c r="AA34" s="9" t="s">
        <v>23</v>
      </c>
      <c r="AB34" s="10">
        <v>41</v>
      </c>
      <c r="AC34" s="10">
        <v>185</v>
      </c>
      <c r="AD34" s="10">
        <v>510</v>
      </c>
      <c r="AE34" s="10">
        <v>233</v>
      </c>
      <c r="AF34" s="10">
        <v>63</v>
      </c>
      <c r="AG34" s="10">
        <v>24</v>
      </c>
      <c r="AH34" s="10">
        <v>18</v>
      </c>
      <c r="AI34" s="10">
        <v>4</v>
      </c>
      <c r="AJ34" s="10">
        <v>183</v>
      </c>
      <c r="AK34" s="10">
        <v>1261</v>
      </c>
      <c r="AL34" s="9"/>
      <c r="AM34" s="11">
        <v>3.2513877874702619E-2</v>
      </c>
      <c r="AN34" s="11">
        <v>0.14670896114195084</v>
      </c>
      <c r="AO34" s="11">
        <v>0.40444091990483744</v>
      </c>
      <c r="AP34" s="11">
        <v>0.18477398889770025</v>
      </c>
      <c r="AQ34" s="11">
        <v>4.9960348929421097E-2</v>
      </c>
      <c r="AR34" s="11">
        <v>1.9032513877874701E-2</v>
      </c>
      <c r="AS34" s="11">
        <v>1.4274385408406027E-2</v>
      </c>
      <c r="AT34" s="11">
        <v>3.1720856463124504E-3</v>
      </c>
      <c r="AU34" s="11">
        <v>0.14512291831879462</v>
      </c>
      <c r="AV34" s="11">
        <v>1</v>
      </c>
      <c r="AX34" s="9" t="s">
        <v>24</v>
      </c>
      <c r="AY34" s="10">
        <v>161400</v>
      </c>
      <c r="AZ34" s="10">
        <v>22053624</v>
      </c>
      <c r="BA34" s="10">
        <v>84430150</v>
      </c>
      <c r="BB34" s="10">
        <v>43117005</v>
      </c>
      <c r="BC34" s="10">
        <v>12163500</v>
      </c>
      <c r="BD34" s="10">
        <v>3987140</v>
      </c>
      <c r="BE34" s="10">
        <v>2557740</v>
      </c>
      <c r="BF34" s="10">
        <v>545000</v>
      </c>
      <c r="BG34" s="10">
        <v>33881570</v>
      </c>
      <c r="BH34" s="10">
        <v>202897129</v>
      </c>
      <c r="BI34" s="9"/>
      <c r="BJ34" s="11">
        <v>7.9547700253560514E-4</v>
      </c>
      <c r="BK34" s="11">
        <v>0.1086936227668357</v>
      </c>
      <c r="BL34" s="11">
        <v>0.41612294080316925</v>
      </c>
      <c r="BM34" s="11">
        <v>0.21250672797839343</v>
      </c>
      <c r="BN34" s="11">
        <v>5.9949098639044816E-2</v>
      </c>
      <c r="BO34" s="11">
        <v>1.9651041981969101E-2</v>
      </c>
      <c r="BP34" s="11">
        <v>1.2606092617505692E-2</v>
      </c>
      <c r="BQ34" s="11">
        <v>2.6860902501976754E-3</v>
      </c>
      <c r="BR34" s="11">
        <v>0.16698890796034871</v>
      </c>
      <c r="BS34" s="11">
        <v>1</v>
      </c>
      <c r="BU34" s="12" t="s">
        <v>25</v>
      </c>
      <c r="BV34" s="10">
        <v>7</v>
      </c>
      <c r="BW34" s="10">
        <v>22</v>
      </c>
      <c r="BX34" s="10">
        <v>25</v>
      </c>
      <c r="BY34" s="10">
        <v>8</v>
      </c>
      <c r="BZ34" s="10">
        <v>7</v>
      </c>
      <c r="CA34" s="10">
        <v>2</v>
      </c>
      <c r="CB34" s="10">
        <v>0</v>
      </c>
      <c r="CC34" s="10">
        <v>16</v>
      </c>
      <c r="CD34" s="10">
        <v>87</v>
      </c>
      <c r="CE34" s="1">
        <v>39.200000000000003</v>
      </c>
      <c r="CF34" s="12"/>
      <c r="CG34" s="11">
        <v>8.0459770114942528E-2</v>
      </c>
      <c r="CH34" s="11">
        <v>0.25287356321839083</v>
      </c>
      <c r="CI34" s="11">
        <v>0.28735632183908044</v>
      </c>
      <c r="CJ34" s="11">
        <v>9.1954022988505746E-2</v>
      </c>
      <c r="CK34" s="11">
        <v>8.0459770114942528E-2</v>
      </c>
      <c r="CL34" s="11">
        <v>2.2988505747126436E-2</v>
      </c>
      <c r="CM34" s="11">
        <v>0</v>
      </c>
      <c r="CN34" s="11">
        <v>0.18390804597701149</v>
      </c>
      <c r="CO34" s="11">
        <v>1</v>
      </c>
      <c r="CQ34" s="12" t="s">
        <v>26</v>
      </c>
      <c r="CR34" s="10">
        <v>8</v>
      </c>
      <c r="CS34" s="10">
        <v>24</v>
      </c>
      <c r="CT34" s="10">
        <v>29</v>
      </c>
      <c r="CU34" s="10">
        <v>11</v>
      </c>
      <c r="CV34" s="10">
        <v>9</v>
      </c>
      <c r="CW34" s="10">
        <v>2</v>
      </c>
      <c r="CX34" s="10">
        <v>0</v>
      </c>
      <c r="CY34" s="10">
        <v>16</v>
      </c>
      <c r="CZ34" s="10">
        <v>99</v>
      </c>
      <c r="DA34" s="12"/>
      <c r="DB34" s="11">
        <v>8.0808080808080815E-2</v>
      </c>
      <c r="DC34" s="11">
        <v>0.24242424242424243</v>
      </c>
      <c r="DD34" s="11">
        <v>0.29292929292929293</v>
      </c>
      <c r="DE34" s="11">
        <v>0.1111111111111111</v>
      </c>
      <c r="DF34" s="11">
        <v>9.0909090909090912E-2</v>
      </c>
      <c r="DG34" s="11">
        <v>2.0202020202020204E-2</v>
      </c>
      <c r="DH34" s="11">
        <v>0</v>
      </c>
      <c r="DI34" s="11">
        <v>0.16161616161616163</v>
      </c>
      <c r="DJ34" s="11">
        <v>1</v>
      </c>
      <c r="DL34" s="12" t="s">
        <v>27</v>
      </c>
      <c r="DM34" s="10">
        <v>2307220</v>
      </c>
      <c r="DN34" s="10">
        <v>10208120</v>
      </c>
      <c r="DO34" s="10">
        <v>15545990</v>
      </c>
      <c r="DP34" s="10">
        <v>10239660</v>
      </c>
      <c r="DQ34" s="10">
        <v>2694990</v>
      </c>
      <c r="DR34" s="10">
        <v>2402140</v>
      </c>
      <c r="DS34" s="10">
        <v>0</v>
      </c>
      <c r="DT34" s="10">
        <v>10462100</v>
      </c>
      <c r="DU34" s="10">
        <v>53860220</v>
      </c>
      <c r="DV34" s="12"/>
      <c r="DW34" s="11">
        <v>4.2837181132940043E-2</v>
      </c>
      <c r="DX34" s="11">
        <v>0.18952986081378798</v>
      </c>
      <c r="DY34" s="11">
        <v>0.28863584292823163</v>
      </c>
      <c r="DZ34" s="11">
        <v>0.19011545069812191</v>
      </c>
      <c r="EA34" s="11">
        <v>5.003674325875386E-2</v>
      </c>
      <c r="EB34" s="11">
        <v>4.4599520759477033E-2</v>
      </c>
      <c r="EC34" s="11">
        <v>0</v>
      </c>
      <c r="ED34" s="11">
        <v>0.19424540040868751</v>
      </c>
      <c r="EE34" s="11">
        <v>1</v>
      </c>
      <c r="EG34" s="49" t="s">
        <v>28</v>
      </c>
      <c r="EH34" s="10">
        <v>1354</v>
      </c>
      <c r="EI34" s="10">
        <v>7677</v>
      </c>
      <c r="EJ34" s="10">
        <v>11076</v>
      </c>
      <c r="EK34" s="10">
        <v>11869</v>
      </c>
      <c r="EL34" s="10">
        <v>18687</v>
      </c>
      <c r="EM34" s="10">
        <v>19966</v>
      </c>
      <c r="EN34" s="10">
        <v>9654</v>
      </c>
      <c r="EO34" s="10">
        <v>80283</v>
      </c>
      <c r="EP34" s="68">
        <v>56.9</v>
      </c>
      <c r="EQ34" s="49"/>
      <c r="ER34" s="11">
        <v>1.6865338863769414E-2</v>
      </c>
      <c r="ES34" s="11">
        <v>9.5624229288890555E-2</v>
      </c>
      <c r="ET34" s="11">
        <v>0.13796195956802809</v>
      </c>
      <c r="EU34" s="11">
        <v>0.14783951770611461</v>
      </c>
      <c r="EV34" s="11">
        <v>0.23276409700683831</v>
      </c>
      <c r="EW34" s="11">
        <v>0.24869524058642553</v>
      </c>
      <c r="EX34" s="11">
        <v>0.12024961697993349</v>
      </c>
      <c r="EY34" s="11">
        <v>1</v>
      </c>
    </row>
    <row r="35" spans="1:155">
      <c r="A35" s="1" t="s">
        <v>57</v>
      </c>
      <c r="B35" s="9" t="s">
        <v>21</v>
      </c>
      <c r="C35" s="10">
        <v>5</v>
      </c>
      <c r="D35" s="10">
        <v>1</v>
      </c>
      <c r="E35" s="10">
        <v>4</v>
      </c>
      <c r="F35" s="10">
        <v>5</v>
      </c>
      <c r="G35" s="10">
        <v>0</v>
      </c>
      <c r="H35" s="10">
        <v>1</v>
      </c>
      <c r="I35" s="10">
        <v>3</v>
      </c>
      <c r="J35" s="10">
        <v>0</v>
      </c>
      <c r="K35" s="10">
        <v>1</v>
      </c>
      <c r="L35" s="10">
        <v>20</v>
      </c>
      <c r="M35" s="70">
        <v>36.700000000000003</v>
      </c>
      <c r="N35" s="9"/>
      <c r="O35" s="9" t="s">
        <v>22</v>
      </c>
      <c r="P35" s="11">
        <v>0.25</v>
      </c>
      <c r="Q35" s="11">
        <v>0.05</v>
      </c>
      <c r="R35" s="11">
        <v>0.2</v>
      </c>
      <c r="S35" s="11">
        <v>0.25</v>
      </c>
      <c r="T35" s="11">
        <v>0</v>
      </c>
      <c r="U35" s="11">
        <v>0.05</v>
      </c>
      <c r="V35" s="11">
        <v>0.15</v>
      </c>
      <c r="W35" s="11">
        <v>0</v>
      </c>
      <c r="X35" s="11">
        <v>0.05</v>
      </c>
      <c r="Y35" s="11">
        <v>1</v>
      </c>
      <c r="AA35" s="9" t="s">
        <v>23</v>
      </c>
      <c r="AB35" s="10">
        <v>7</v>
      </c>
      <c r="AC35" s="10">
        <v>1</v>
      </c>
      <c r="AD35" s="10">
        <v>6</v>
      </c>
      <c r="AE35" s="10">
        <v>6</v>
      </c>
      <c r="AF35" s="10">
        <v>0</v>
      </c>
      <c r="AG35" s="10">
        <v>2</v>
      </c>
      <c r="AH35" s="10">
        <v>4</v>
      </c>
      <c r="AI35" s="10">
        <v>0</v>
      </c>
      <c r="AJ35" s="10">
        <v>1</v>
      </c>
      <c r="AK35" s="10">
        <v>27</v>
      </c>
      <c r="AL35" s="9"/>
      <c r="AM35" s="11">
        <v>0.25925925925925924</v>
      </c>
      <c r="AN35" s="11">
        <v>3.7037037037037035E-2</v>
      </c>
      <c r="AO35" s="11">
        <v>0.22222222222222221</v>
      </c>
      <c r="AP35" s="11">
        <v>0.22222222222222221</v>
      </c>
      <c r="AQ35" s="11">
        <v>0</v>
      </c>
      <c r="AR35" s="11">
        <v>7.407407407407407E-2</v>
      </c>
      <c r="AS35" s="11">
        <v>0.14814814814814814</v>
      </c>
      <c r="AT35" s="11">
        <v>0</v>
      </c>
      <c r="AU35" s="11">
        <v>3.7037037037037035E-2</v>
      </c>
      <c r="AV35" s="11">
        <v>1</v>
      </c>
      <c r="AX35" s="9" t="s">
        <v>24</v>
      </c>
      <c r="AY35" s="10">
        <v>10440</v>
      </c>
      <c r="AZ35" s="10">
        <v>600</v>
      </c>
      <c r="BA35" s="10">
        <v>844000</v>
      </c>
      <c r="BB35" s="10">
        <v>514180</v>
      </c>
      <c r="BC35" s="10">
        <v>0</v>
      </c>
      <c r="BD35" s="10">
        <v>220000</v>
      </c>
      <c r="BE35" s="10">
        <v>103000</v>
      </c>
      <c r="BF35" s="10">
        <v>0</v>
      </c>
      <c r="BG35" s="10">
        <v>50000</v>
      </c>
      <c r="BH35" s="10">
        <v>1742220</v>
      </c>
      <c r="BI35" s="9"/>
      <c r="BJ35" s="11">
        <v>5.9923545820849263E-3</v>
      </c>
      <c r="BK35" s="11">
        <v>3.4438819437269692E-4</v>
      </c>
      <c r="BL35" s="11">
        <v>0.48443939341759362</v>
      </c>
      <c r="BM35" s="11">
        <v>0.29512920297092216</v>
      </c>
      <c r="BN35" s="11">
        <v>0</v>
      </c>
      <c r="BO35" s="11">
        <v>0.12627567126998887</v>
      </c>
      <c r="BP35" s="11">
        <v>5.9119973367312971E-2</v>
      </c>
      <c r="BQ35" s="11">
        <v>0</v>
      </c>
      <c r="BR35" s="11">
        <v>2.8699016197724744E-2</v>
      </c>
      <c r="BS35" s="11">
        <v>1</v>
      </c>
      <c r="BU35" s="12" t="s">
        <v>25</v>
      </c>
      <c r="BV35" s="10">
        <v>0</v>
      </c>
      <c r="BW35" s="10">
        <v>0</v>
      </c>
      <c r="BX35" s="10">
        <v>0</v>
      </c>
      <c r="BY35" s="10">
        <v>0</v>
      </c>
      <c r="BZ35" s="10">
        <v>2</v>
      </c>
      <c r="CA35" s="10">
        <v>0</v>
      </c>
      <c r="CB35" s="10">
        <v>0</v>
      </c>
      <c r="CC35" s="10">
        <v>3</v>
      </c>
      <c r="CD35" s="10">
        <v>5</v>
      </c>
      <c r="CE35" s="1">
        <v>58.3</v>
      </c>
      <c r="CF35" s="12"/>
      <c r="CG35" s="11">
        <v>0</v>
      </c>
      <c r="CH35" s="11">
        <v>0</v>
      </c>
      <c r="CI35" s="11">
        <v>0</v>
      </c>
      <c r="CJ35" s="11">
        <v>0</v>
      </c>
      <c r="CK35" s="11">
        <v>0.4</v>
      </c>
      <c r="CL35" s="11">
        <v>0</v>
      </c>
      <c r="CM35" s="11">
        <v>0</v>
      </c>
      <c r="CN35" s="11">
        <v>0.6</v>
      </c>
      <c r="CO35" s="11">
        <v>1</v>
      </c>
      <c r="CQ35" s="12" t="s">
        <v>26</v>
      </c>
      <c r="CR35" s="10">
        <v>0</v>
      </c>
      <c r="CS35" s="10">
        <v>0</v>
      </c>
      <c r="CT35" s="10">
        <v>0</v>
      </c>
      <c r="CU35" s="10">
        <v>0</v>
      </c>
      <c r="CV35" s="10">
        <v>2</v>
      </c>
      <c r="CW35" s="10">
        <v>0</v>
      </c>
      <c r="CX35" s="10">
        <v>0</v>
      </c>
      <c r="CY35" s="10">
        <v>3</v>
      </c>
      <c r="CZ35" s="10">
        <v>5</v>
      </c>
      <c r="DA35" s="12"/>
      <c r="DB35" s="11">
        <v>0</v>
      </c>
      <c r="DC35" s="11">
        <v>0</v>
      </c>
      <c r="DD35" s="11">
        <v>0</v>
      </c>
      <c r="DE35" s="11">
        <v>0</v>
      </c>
      <c r="DF35" s="11">
        <v>0.4</v>
      </c>
      <c r="DG35" s="11">
        <v>0</v>
      </c>
      <c r="DH35" s="11">
        <v>0</v>
      </c>
      <c r="DI35" s="11">
        <v>0.6</v>
      </c>
      <c r="DJ35" s="11">
        <v>1</v>
      </c>
      <c r="DL35" s="12" t="s">
        <v>27</v>
      </c>
      <c r="DM35" s="10">
        <v>0</v>
      </c>
      <c r="DN35" s="10">
        <v>0</v>
      </c>
      <c r="DO35" s="10">
        <v>0</v>
      </c>
      <c r="DP35" s="10">
        <v>0</v>
      </c>
      <c r="DQ35" s="10">
        <v>917000</v>
      </c>
      <c r="DR35" s="10">
        <v>0</v>
      </c>
      <c r="DS35" s="10">
        <v>0</v>
      </c>
      <c r="DT35" s="10">
        <v>2317000</v>
      </c>
      <c r="DU35" s="10">
        <v>3234000</v>
      </c>
      <c r="DV35" s="12"/>
      <c r="DW35" s="11">
        <v>0</v>
      </c>
      <c r="DX35" s="11">
        <v>0</v>
      </c>
      <c r="DY35" s="11">
        <v>0</v>
      </c>
      <c r="DZ35" s="11">
        <v>0</v>
      </c>
      <c r="EA35" s="11">
        <v>0.28354978354978355</v>
      </c>
      <c r="EB35" s="11">
        <v>0</v>
      </c>
      <c r="EC35" s="11">
        <v>0</v>
      </c>
      <c r="ED35" s="11">
        <v>0.71645021645021645</v>
      </c>
      <c r="EE35" s="11">
        <v>1</v>
      </c>
      <c r="EG35" s="49" t="s">
        <v>28</v>
      </c>
      <c r="EH35" s="10">
        <v>135</v>
      </c>
      <c r="EI35" s="10">
        <v>403</v>
      </c>
      <c r="EJ35" s="10">
        <v>835</v>
      </c>
      <c r="EK35" s="10">
        <v>794</v>
      </c>
      <c r="EL35" s="10">
        <v>1449</v>
      </c>
      <c r="EM35" s="10">
        <v>1363</v>
      </c>
      <c r="EN35" s="10">
        <v>729</v>
      </c>
      <c r="EO35" s="10">
        <v>5708</v>
      </c>
      <c r="EP35" s="68">
        <v>57.4</v>
      </c>
      <c r="EQ35" s="49"/>
      <c r="ER35" s="11">
        <v>2.3651016117729504E-2</v>
      </c>
      <c r="ES35" s="11">
        <v>7.060266292922214E-2</v>
      </c>
      <c r="ET35" s="11">
        <v>0.14628591450595654</v>
      </c>
      <c r="EU35" s="11">
        <v>0.13910301331464611</v>
      </c>
      <c r="EV35" s="11">
        <v>0.25385423966362997</v>
      </c>
      <c r="EW35" s="11">
        <v>0.23878766643307639</v>
      </c>
      <c r="EX35" s="11">
        <v>0.12771548703573932</v>
      </c>
      <c r="EY35" s="11">
        <v>1</v>
      </c>
    </row>
    <row r="36" spans="1:155">
      <c r="A36" s="1" t="s">
        <v>58</v>
      </c>
      <c r="B36" s="9" t="s">
        <v>21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11</v>
      </c>
      <c r="L36" s="10">
        <v>12</v>
      </c>
      <c r="M36" s="70">
        <v>31.6</v>
      </c>
      <c r="N36" s="9"/>
      <c r="O36" s="9" t="s">
        <v>22</v>
      </c>
      <c r="P36" s="11">
        <v>0</v>
      </c>
      <c r="Q36" s="11">
        <v>0</v>
      </c>
      <c r="R36" s="11">
        <v>8.3333333333333329E-2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0.91666666666666663</v>
      </c>
      <c r="Y36" s="11">
        <v>1</v>
      </c>
      <c r="AA36" s="9" t="s">
        <v>23</v>
      </c>
      <c r="AB36" s="10">
        <v>0</v>
      </c>
      <c r="AC36" s="10">
        <v>0</v>
      </c>
      <c r="AD36" s="10">
        <v>1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15</v>
      </c>
      <c r="AK36" s="10">
        <v>16</v>
      </c>
      <c r="AL36" s="9"/>
      <c r="AM36" s="11">
        <v>0</v>
      </c>
      <c r="AN36" s="11">
        <v>0</v>
      </c>
      <c r="AO36" s="11">
        <v>6.25E-2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0.9375</v>
      </c>
      <c r="AV36" s="11">
        <v>1</v>
      </c>
      <c r="AX36" s="9" t="s">
        <v>24</v>
      </c>
      <c r="AY36" s="10">
        <v>0</v>
      </c>
      <c r="AZ36" s="10">
        <v>0</v>
      </c>
      <c r="BA36" s="10">
        <v>42790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2411450</v>
      </c>
      <c r="BH36" s="10">
        <v>2454240</v>
      </c>
      <c r="BI36" s="9"/>
      <c r="BJ36" s="11">
        <v>0</v>
      </c>
      <c r="BK36" s="11">
        <v>0</v>
      </c>
      <c r="BL36" s="11">
        <v>1.7435132668361691E-2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0.98256486733163828</v>
      </c>
      <c r="BS36" s="11">
        <v>1</v>
      </c>
      <c r="BU36" s="12" t="s">
        <v>25</v>
      </c>
      <c r="BV36" s="10">
        <v>0</v>
      </c>
      <c r="BW36" s="10">
        <v>0</v>
      </c>
      <c r="BX36" s="10">
        <v>0</v>
      </c>
      <c r="BY36" s="10">
        <v>1</v>
      </c>
      <c r="BZ36" s="10">
        <v>0</v>
      </c>
      <c r="CA36" s="10">
        <v>0</v>
      </c>
      <c r="CB36" s="10">
        <v>0</v>
      </c>
      <c r="CC36" s="10">
        <v>1</v>
      </c>
      <c r="CD36" s="10">
        <v>2</v>
      </c>
      <c r="CE36" s="1">
        <v>46.1</v>
      </c>
      <c r="CF36" s="12"/>
      <c r="CG36" s="11">
        <v>0</v>
      </c>
      <c r="CH36" s="11">
        <v>0</v>
      </c>
      <c r="CI36" s="11">
        <v>0</v>
      </c>
      <c r="CJ36" s="11">
        <v>0.5</v>
      </c>
      <c r="CK36" s="11">
        <v>0</v>
      </c>
      <c r="CL36" s="11">
        <v>0</v>
      </c>
      <c r="CM36" s="11">
        <v>0</v>
      </c>
      <c r="CN36" s="11">
        <v>0.5</v>
      </c>
      <c r="CO36" s="11">
        <v>1</v>
      </c>
      <c r="CQ36" s="12" t="s">
        <v>26</v>
      </c>
      <c r="CR36" s="10">
        <v>0</v>
      </c>
      <c r="CS36" s="10">
        <v>0</v>
      </c>
      <c r="CT36" s="10">
        <v>0</v>
      </c>
      <c r="CU36" s="10">
        <v>1</v>
      </c>
      <c r="CV36" s="10">
        <v>0</v>
      </c>
      <c r="CW36" s="10">
        <v>0</v>
      </c>
      <c r="CX36" s="10">
        <v>0</v>
      </c>
      <c r="CY36" s="10">
        <v>1</v>
      </c>
      <c r="CZ36" s="10">
        <v>2</v>
      </c>
      <c r="DA36" s="12"/>
      <c r="DB36" s="11">
        <v>0</v>
      </c>
      <c r="DC36" s="11">
        <v>0</v>
      </c>
      <c r="DD36" s="11">
        <v>0</v>
      </c>
      <c r="DE36" s="11">
        <v>0.5</v>
      </c>
      <c r="DF36" s="11">
        <v>0</v>
      </c>
      <c r="DG36" s="11">
        <v>0</v>
      </c>
      <c r="DH36" s="11">
        <v>0</v>
      </c>
      <c r="DI36" s="11">
        <v>0.5</v>
      </c>
      <c r="DJ36" s="11">
        <v>1</v>
      </c>
      <c r="DL36" s="12" t="s">
        <v>27</v>
      </c>
      <c r="DM36" s="10">
        <v>0</v>
      </c>
      <c r="DN36" s="10">
        <v>0</v>
      </c>
      <c r="DO36" s="10">
        <v>0</v>
      </c>
      <c r="DP36" s="10">
        <v>370000</v>
      </c>
      <c r="DQ36" s="10">
        <v>0</v>
      </c>
      <c r="DR36" s="10">
        <v>0</v>
      </c>
      <c r="DS36" s="10">
        <v>0</v>
      </c>
      <c r="DT36" s="10">
        <v>930000</v>
      </c>
      <c r="DU36" s="10">
        <v>1300000</v>
      </c>
      <c r="DV36" s="12"/>
      <c r="DW36" s="11">
        <v>0</v>
      </c>
      <c r="DX36" s="11">
        <v>0</v>
      </c>
      <c r="DY36" s="11">
        <v>0</v>
      </c>
      <c r="DZ36" s="11">
        <v>0.2846153846153846</v>
      </c>
      <c r="EA36" s="11">
        <v>0</v>
      </c>
      <c r="EB36" s="11">
        <v>0</v>
      </c>
      <c r="EC36" s="11">
        <v>0</v>
      </c>
      <c r="ED36" s="11">
        <v>0.7153846153846154</v>
      </c>
      <c r="EE36" s="11">
        <v>1</v>
      </c>
      <c r="EG36" s="49" t="s">
        <v>28</v>
      </c>
      <c r="EH36" s="10">
        <v>103</v>
      </c>
      <c r="EI36" s="10">
        <v>414</v>
      </c>
      <c r="EJ36" s="10">
        <v>803</v>
      </c>
      <c r="EK36" s="10">
        <v>1105</v>
      </c>
      <c r="EL36" s="10">
        <v>1817</v>
      </c>
      <c r="EM36" s="10">
        <v>2071</v>
      </c>
      <c r="EN36" s="10">
        <v>896</v>
      </c>
      <c r="EO36" s="10">
        <v>7209</v>
      </c>
      <c r="EP36" s="68">
        <v>59</v>
      </c>
      <c r="EQ36" s="49"/>
      <c r="ER36" s="11">
        <v>1.4287695935636011E-2</v>
      </c>
      <c r="ES36" s="11">
        <v>5.742821473158552E-2</v>
      </c>
      <c r="ET36" s="11">
        <v>0.11138854210015259</v>
      </c>
      <c r="EU36" s="11">
        <v>0.15328062144541546</v>
      </c>
      <c r="EV36" s="11">
        <v>0.25204605354418086</v>
      </c>
      <c r="EW36" s="11">
        <v>0.28727978915244834</v>
      </c>
      <c r="EX36" s="11">
        <v>0.12428908309058122</v>
      </c>
      <c r="EY36" s="11">
        <v>1</v>
      </c>
    </row>
    <row r="37" spans="1:155">
      <c r="A37" s="1" t="s">
        <v>59</v>
      </c>
      <c r="B37" s="9" t="s">
        <v>21</v>
      </c>
      <c r="C37" s="10">
        <v>0</v>
      </c>
      <c r="D37" s="10">
        <v>0</v>
      </c>
      <c r="E37" s="10">
        <v>0</v>
      </c>
      <c r="F37" s="10">
        <v>2</v>
      </c>
      <c r="G37" s="10">
        <v>1</v>
      </c>
      <c r="H37" s="10">
        <v>2</v>
      </c>
      <c r="I37" s="10">
        <v>1</v>
      </c>
      <c r="J37" s="10">
        <v>0</v>
      </c>
      <c r="K37" s="10">
        <v>13</v>
      </c>
      <c r="L37" s="10">
        <v>19</v>
      </c>
      <c r="M37" s="70">
        <v>53.1</v>
      </c>
      <c r="N37" s="9"/>
      <c r="O37" s="9" t="s">
        <v>22</v>
      </c>
      <c r="P37" s="11">
        <v>0</v>
      </c>
      <c r="Q37" s="11">
        <v>0</v>
      </c>
      <c r="R37" s="11">
        <v>0</v>
      </c>
      <c r="S37" s="11">
        <v>0.10526315789473684</v>
      </c>
      <c r="T37" s="11">
        <v>5.2631578947368418E-2</v>
      </c>
      <c r="U37" s="11">
        <v>0.10526315789473684</v>
      </c>
      <c r="V37" s="11">
        <v>5.2631578947368418E-2</v>
      </c>
      <c r="W37" s="11">
        <v>0</v>
      </c>
      <c r="X37" s="11">
        <v>0.68421052631578949</v>
      </c>
      <c r="Y37" s="11">
        <v>1</v>
      </c>
      <c r="AA37" s="9" t="s">
        <v>23</v>
      </c>
      <c r="AB37" s="10">
        <v>0</v>
      </c>
      <c r="AC37" s="10">
        <v>0</v>
      </c>
      <c r="AD37" s="10">
        <v>0</v>
      </c>
      <c r="AE37" s="10">
        <v>3</v>
      </c>
      <c r="AF37" s="10">
        <v>1</v>
      </c>
      <c r="AG37" s="10">
        <v>2</v>
      </c>
      <c r="AH37" s="10">
        <v>1</v>
      </c>
      <c r="AI37" s="10">
        <v>0</v>
      </c>
      <c r="AJ37" s="10">
        <v>18</v>
      </c>
      <c r="AK37" s="10">
        <v>25</v>
      </c>
      <c r="AL37" s="9"/>
      <c r="AM37" s="11">
        <v>0</v>
      </c>
      <c r="AN37" s="11">
        <v>0</v>
      </c>
      <c r="AO37" s="11">
        <v>0</v>
      </c>
      <c r="AP37" s="11">
        <v>0.12</v>
      </c>
      <c r="AQ37" s="11">
        <v>0.04</v>
      </c>
      <c r="AR37" s="11">
        <v>0.08</v>
      </c>
      <c r="AS37" s="11">
        <v>0.04</v>
      </c>
      <c r="AT37" s="11">
        <v>0</v>
      </c>
      <c r="AU37" s="11">
        <v>0.72</v>
      </c>
      <c r="AV37" s="11">
        <v>1</v>
      </c>
      <c r="AX37" s="9" t="s">
        <v>24</v>
      </c>
      <c r="AY37" s="10">
        <v>0</v>
      </c>
      <c r="AZ37" s="10">
        <v>0</v>
      </c>
      <c r="BA37" s="10">
        <v>0</v>
      </c>
      <c r="BB37" s="10">
        <v>102800</v>
      </c>
      <c r="BC37" s="10">
        <v>75000</v>
      </c>
      <c r="BD37" s="10">
        <v>498500</v>
      </c>
      <c r="BE37" s="10">
        <v>35000</v>
      </c>
      <c r="BF37" s="10">
        <v>0</v>
      </c>
      <c r="BG37" s="10">
        <v>1380240</v>
      </c>
      <c r="BH37" s="10">
        <v>2091540</v>
      </c>
      <c r="BI37" s="9"/>
      <c r="BJ37" s="11">
        <v>0</v>
      </c>
      <c r="BK37" s="11">
        <v>0</v>
      </c>
      <c r="BL37" s="11">
        <v>0</v>
      </c>
      <c r="BM37" s="11">
        <v>4.9150386796331887E-2</v>
      </c>
      <c r="BN37" s="11">
        <v>3.5858745230786887E-2</v>
      </c>
      <c r="BO37" s="11">
        <v>0.23834112663396348</v>
      </c>
      <c r="BP37" s="11">
        <v>1.6734081107700548E-2</v>
      </c>
      <c r="BQ37" s="11">
        <v>0</v>
      </c>
      <c r="BR37" s="11">
        <v>0.65991566023121717</v>
      </c>
      <c r="BS37" s="11">
        <v>1</v>
      </c>
      <c r="BU37" s="12" t="s">
        <v>25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1</v>
      </c>
      <c r="CD37" s="10">
        <v>1</v>
      </c>
      <c r="CE37" s="31" t="s">
        <v>31</v>
      </c>
      <c r="CF37" s="12"/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1</v>
      </c>
      <c r="CO37" s="11">
        <v>1</v>
      </c>
      <c r="CQ37" s="12" t="s">
        <v>26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1</v>
      </c>
      <c r="CZ37" s="10">
        <v>1</v>
      </c>
      <c r="DA37" s="12"/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1</v>
      </c>
      <c r="DJ37" s="11">
        <v>1</v>
      </c>
      <c r="DL37" s="12" t="s">
        <v>27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1940000</v>
      </c>
      <c r="DU37" s="10">
        <v>1940000</v>
      </c>
      <c r="DV37" s="12"/>
      <c r="DW37" s="11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1</v>
      </c>
      <c r="EE37" s="11">
        <v>1</v>
      </c>
      <c r="EG37" s="49" t="s">
        <v>28</v>
      </c>
      <c r="EH37" s="10">
        <v>319</v>
      </c>
      <c r="EI37" s="10">
        <v>1137</v>
      </c>
      <c r="EJ37" s="10">
        <v>2128</v>
      </c>
      <c r="EK37" s="10">
        <v>2658</v>
      </c>
      <c r="EL37" s="10">
        <v>5460</v>
      </c>
      <c r="EM37" s="10">
        <v>4308</v>
      </c>
      <c r="EN37" s="10">
        <v>2581</v>
      </c>
      <c r="EO37" s="10">
        <v>18591</v>
      </c>
      <c r="EP37" s="68">
        <v>58.7</v>
      </c>
      <c r="EQ37" s="49"/>
      <c r="ER37" s="11">
        <v>1.7158840299069441E-2</v>
      </c>
      <c r="ES37" s="11">
        <v>6.1158625141197354E-2</v>
      </c>
      <c r="ET37" s="11">
        <v>0.11446398795115917</v>
      </c>
      <c r="EU37" s="11">
        <v>0.14297240600290465</v>
      </c>
      <c r="EV37" s="11">
        <v>0.29369049540100051</v>
      </c>
      <c r="EW37" s="11">
        <v>0.23172502823947072</v>
      </c>
      <c r="EX37" s="11">
        <v>0.13883061696519822</v>
      </c>
      <c r="EY37" s="11">
        <v>1</v>
      </c>
    </row>
    <row r="38" spans="1:155">
      <c r="A38" s="1" t="s">
        <v>60</v>
      </c>
      <c r="B38" s="9" t="s">
        <v>21</v>
      </c>
      <c r="C38" s="10">
        <v>8</v>
      </c>
      <c r="D38" s="10">
        <v>10</v>
      </c>
      <c r="E38" s="10">
        <v>23</v>
      </c>
      <c r="F38" s="10">
        <v>33</v>
      </c>
      <c r="G38" s="10">
        <v>21</v>
      </c>
      <c r="H38" s="10">
        <v>11</v>
      </c>
      <c r="I38" s="10">
        <v>11</v>
      </c>
      <c r="J38" s="10">
        <v>1</v>
      </c>
      <c r="K38" s="10">
        <v>21</v>
      </c>
      <c r="L38" s="10">
        <v>139</v>
      </c>
      <c r="M38" s="70">
        <v>41.3</v>
      </c>
      <c r="N38" s="9"/>
      <c r="O38" s="9" t="s">
        <v>22</v>
      </c>
      <c r="P38" s="11">
        <v>5.7553956834532377E-2</v>
      </c>
      <c r="Q38" s="11">
        <v>7.1942446043165464E-2</v>
      </c>
      <c r="R38" s="11">
        <v>0.16546762589928057</v>
      </c>
      <c r="S38" s="11">
        <v>0.23741007194244604</v>
      </c>
      <c r="T38" s="11">
        <v>0.15107913669064749</v>
      </c>
      <c r="U38" s="11">
        <v>7.9136690647482008E-2</v>
      </c>
      <c r="V38" s="11">
        <v>7.9136690647482008E-2</v>
      </c>
      <c r="W38" s="11">
        <v>7.1942446043165471E-3</v>
      </c>
      <c r="X38" s="11">
        <v>0.15107913669064749</v>
      </c>
      <c r="Y38" s="11">
        <v>1</v>
      </c>
      <c r="AA38" s="9" t="s">
        <v>23</v>
      </c>
      <c r="AB38" s="10">
        <v>8</v>
      </c>
      <c r="AC38" s="10">
        <v>16</v>
      </c>
      <c r="AD38" s="10">
        <v>32</v>
      </c>
      <c r="AE38" s="10">
        <v>42</v>
      </c>
      <c r="AF38" s="10">
        <v>29</v>
      </c>
      <c r="AG38" s="10">
        <v>14</v>
      </c>
      <c r="AH38" s="10">
        <v>11</v>
      </c>
      <c r="AI38" s="10">
        <v>1</v>
      </c>
      <c r="AJ38" s="10">
        <v>28</v>
      </c>
      <c r="AK38" s="10">
        <v>181</v>
      </c>
      <c r="AL38" s="9"/>
      <c r="AM38" s="11">
        <v>4.4198895027624308E-2</v>
      </c>
      <c r="AN38" s="11">
        <v>8.8397790055248615E-2</v>
      </c>
      <c r="AO38" s="11">
        <v>0.17679558011049723</v>
      </c>
      <c r="AP38" s="11">
        <v>0.23204419889502761</v>
      </c>
      <c r="AQ38" s="11">
        <v>0.16022099447513813</v>
      </c>
      <c r="AR38" s="11">
        <v>7.7348066298342538E-2</v>
      </c>
      <c r="AS38" s="11">
        <v>6.0773480662983423E-2</v>
      </c>
      <c r="AT38" s="11">
        <v>5.5248618784530384E-3</v>
      </c>
      <c r="AU38" s="11">
        <v>0.15469613259668508</v>
      </c>
      <c r="AV38" s="11">
        <v>1</v>
      </c>
      <c r="AX38" s="9" t="s">
        <v>24</v>
      </c>
      <c r="AY38" s="10">
        <v>34200</v>
      </c>
      <c r="AZ38" s="10">
        <v>3540660</v>
      </c>
      <c r="BA38" s="10">
        <v>5485200</v>
      </c>
      <c r="BB38" s="10">
        <v>7760300</v>
      </c>
      <c r="BC38" s="10">
        <v>4822400</v>
      </c>
      <c r="BD38" s="10">
        <v>3379260</v>
      </c>
      <c r="BE38" s="10">
        <v>1569600</v>
      </c>
      <c r="BF38" s="10">
        <v>200000</v>
      </c>
      <c r="BG38" s="10">
        <v>5099000</v>
      </c>
      <c r="BH38" s="10">
        <v>31890620</v>
      </c>
      <c r="BI38" s="9"/>
      <c r="BJ38" s="11">
        <v>1.0724156507462069E-3</v>
      </c>
      <c r="BK38" s="11">
        <v>0.11102512274769195</v>
      </c>
      <c r="BL38" s="11">
        <v>0.1720004189319618</v>
      </c>
      <c r="BM38" s="11">
        <v>0.24334114545280086</v>
      </c>
      <c r="BN38" s="11">
        <v>0.15121687819176924</v>
      </c>
      <c r="BO38" s="11">
        <v>0.10596407344855635</v>
      </c>
      <c r="BP38" s="11">
        <v>4.921823407635223E-2</v>
      </c>
      <c r="BQ38" s="11">
        <v>6.2714365540713852E-3</v>
      </c>
      <c r="BR38" s="11">
        <v>0.15989027494604996</v>
      </c>
      <c r="BS38" s="11">
        <v>1</v>
      </c>
      <c r="BU38" s="12" t="s">
        <v>25</v>
      </c>
      <c r="BV38" s="10">
        <v>2</v>
      </c>
      <c r="BW38" s="10">
        <v>3</v>
      </c>
      <c r="BX38" s="10">
        <v>5</v>
      </c>
      <c r="BY38" s="10">
        <v>1</v>
      </c>
      <c r="BZ38" s="10">
        <v>6</v>
      </c>
      <c r="CA38" s="10">
        <v>0</v>
      </c>
      <c r="CB38" s="10">
        <v>1</v>
      </c>
      <c r="CC38" s="10">
        <v>12</v>
      </c>
      <c r="CD38" s="10">
        <v>30</v>
      </c>
      <c r="CE38" s="1">
        <v>45.5</v>
      </c>
      <c r="CF38" s="12"/>
      <c r="CG38" s="11">
        <v>6.6666666666666666E-2</v>
      </c>
      <c r="CH38" s="11">
        <v>0.1</v>
      </c>
      <c r="CI38" s="11">
        <v>0.16666666666666666</v>
      </c>
      <c r="CJ38" s="11">
        <v>3.3333333333333333E-2</v>
      </c>
      <c r="CK38" s="11">
        <v>0.2</v>
      </c>
      <c r="CL38" s="11">
        <v>0</v>
      </c>
      <c r="CM38" s="11">
        <v>3.3333333333333333E-2</v>
      </c>
      <c r="CN38" s="11">
        <v>0.4</v>
      </c>
      <c r="CO38" s="11">
        <v>1</v>
      </c>
      <c r="CQ38" s="12" t="s">
        <v>26</v>
      </c>
      <c r="CR38" s="10">
        <v>2</v>
      </c>
      <c r="CS38" s="10">
        <v>7</v>
      </c>
      <c r="CT38" s="10">
        <v>8</v>
      </c>
      <c r="CU38" s="10">
        <v>1</v>
      </c>
      <c r="CV38" s="10">
        <v>8</v>
      </c>
      <c r="CW38" s="10">
        <v>0</v>
      </c>
      <c r="CX38" s="10">
        <v>1</v>
      </c>
      <c r="CY38" s="10">
        <v>16</v>
      </c>
      <c r="CZ38" s="10">
        <v>43</v>
      </c>
      <c r="DA38" s="12"/>
      <c r="DB38" s="11">
        <v>4.6511627906976744E-2</v>
      </c>
      <c r="DC38" s="11">
        <v>0.16279069767441862</v>
      </c>
      <c r="DD38" s="11">
        <v>0.18604651162790697</v>
      </c>
      <c r="DE38" s="11">
        <v>2.3255813953488372E-2</v>
      </c>
      <c r="DF38" s="11">
        <v>0.18604651162790697</v>
      </c>
      <c r="DG38" s="11">
        <v>0</v>
      </c>
      <c r="DH38" s="11">
        <v>2.3255813953488372E-2</v>
      </c>
      <c r="DI38" s="11">
        <v>0.37209302325581395</v>
      </c>
      <c r="DJ38" s="11">
        <v>1</v>
      </c>
      <c r="DL38" s="12" t="s">
        <v>27</v>
      </c>
      <c r="DM38" s="10">
        <v>885000</v>
      </c>
      <c r="DN38" s="10">
        <v>2142780</v>
      </c>
      <c r="DO38" s="10">
        <v>3333804</v>
      </c>
      <c r="DP38" s="10">
        <v>100000</v>
      </c>
      <c r="DQ38" s="10">
        <v>4152701.93</v>
      </c>
      <c r="DR38" s="10">
        <v>0</v>
      </c>
      <c r="DS38" s="10">
        <v>31000</v>
      </c>
      <c r="DT38" s="10">
        <v>11174370.23</v>
      </c>
      <c r="DU38" s="10">
        <v>21819656.16</v>
      </c>
      <c r="DV38" s="12"/>
      <c r="DW38" s="11">
        <v>4.0559759214830814E-2</v>
      </c>
      <c r="DX38" s="11">
        <v>9.8204113955203592E-2</v>
      </c>
      <c r="DY38" s="11">
        <v>0.15278902543439529</v>
      </c>
      <c r="DZ38" s="11">
        <v>4.5830236400938775E-3</v>
      </c>
      <c r="EA38" s="11">
        <v>0.19031931115453471</v>
      </c>
      <c r="EB38" s="11">
        <v>0</v>
      </c>
      <c r="EC38" s="11">
        <v>1.4207373284291021E-3</v>
      </c>
      <c r="ED38" s="11">
        <v>0.51212402927251266</v>
      </c>
      <c r="EE38" s="11">
        <v>1</v>
      </c>
      <c r="EG38" s="49" t="s">
        <v>28</v>
      </c>
      <c r="EH38" s="10">
        <v>602</v>
      </c>
      <c r="EI38" s="10">
        <v>2064</v>
      </c>
      <c r="EJ38" s="10">
        <v>3634</v>
      </c>
      <c r="EK38" s="10">
        <v>4862</v>
      </c>
      <c r="EL38" s="10">
        <v>8887</v>
      </c>
      <c r="EM38" s="10">
        <v>10589</v>
      </c>
      <c r="EN38" s="10">
        <v>6385</v>
      </c>
      <c r="EO38" s="10">
        <v>37023</v>
      </c>
      <c r="EP38" s="68">
        <v>60.6</v>
      </c>
      <c r="EQ38" s="49"/>
      <c r="ER38" s="11">
        <v>1.6260162601626018E-2</v>
      </c>
      <c r="ES38" s="11">
        <v>5.5749128919860627E-2</v>
      </c>
      <c r="ET38" s="11">
        <v>9.8155200821111205E-2</v>
      </c>
      <c r="EU38" s="11">
        <v>0.1313237717094779</v>
      </c>
      <c r="EV38" s="11">
        <v>0.24003997515058206</v>
      </c>
      <c r="EW38" s="11">
        <v>0.28601139831996325</v>
      </c>
      <c r="EX38" s="11">
        <v>0.17246036247737892</v>
      </c>
      <c r="EY38" s="11">
        <v>1</v>
      </c>
    </row>
    <row r="39" spans="1:155">
      <c r="A39" s="1" t="s">
        <v>61</v>
      </c>
      <c r="B39" s="9" t="s">
        <v>21</v>
      </c>
      <c r="C39" s="10">
        <v>1</v>
      </c>
      <c r="D39" s="10">
        <v>9</v>
      </c>
      <c r="E39" s="10">
        <v>30</v>
      </c>
      <c r="F39" s="10">
        <v>19</v>
      </c>
      <c r="G39" s="10">
        <v>14</v>
      </c>
      <c r="H39" s="10">
        <v>15</v>
      </c>
      <c r="I39" s="10">
        <v>2</v>
      </c>
      <c r="J39" s="10">
        <v>4</v>
      </c>
      <c r="K39" s="10">
        <v>37</v>
      </c>
      <c r="L39" s="10">
        <v>131</v>
      </c>
      <c r="M39" s="70">
        <v>40.9</v>
      </c>
      <c r="N39" s="9"/>
      <c r="O39" s="9" t="s">
        <v>22</v>
      </c>
      <c r="P39" s="11">
        <v>7.6335877862595417E-3</v>
      </c>
      <c r="Q39" s="11">
        <v>6.8702290076335881E-2</v>
      </c>
      <c r="R39" s="11">
        <v>0.22900763358778625</v>
      </c>
      <c r="S39" s="11">
        <v>0.14503816793893129</v>
      </c>
      <c r="T39" s="11">
        <v>0.10687022900763359</v>
      </c>
      <c r="U39" s="11">
        <v>0.11450381679389313</v>
      </c>
      <c r="V39" s="11">
        <v>1.5267175572519083E-2</v>
      </c>
      <c r="W39" s="11">
        <v>3.0534351145038167E-2</v>
      </c>
      <c r="X39" s="11">
        <v>0.28244274809160308</v>
      </c>
      <c r="Y39" s="11">
        <v>1</v>
      </c>
      <c r="AA39" s="9" t="s">
        <v>23</v>
      </c>
      <c r="AB39" s="10">
        <v>1</v>
      </c>
      <c r="AC39" s="10">
        <v>13</v>
      </c>
      <c r="AD39" s="10">
        <v>42</v>
      </c>
      <c r="AE39" s="10">
        <v>27</v>
      </c>
      <c r="AF39" s="10">
        <v>16</v>
      </c>
      <c r="AG39" s="10">
        <v>17</v>
      </c>
      <c r="AH39" s="10">
        <v>3</v>
      </c>
      <c r="AI39" s="10">
        <v>6</v>
      </c>
      <c r="AJ39" s="10">
        <v>48</v>
      </c>
      <c r="AK39" s="10">
        <v>173</v>
      </c>
      <c r="AL39" s="9"/>
      <c r="AM39" s="11">
        <v>5.7803468208092483E-3</v>
      </c>
      <c r="AN39" s="11">
        <v>7.5144508670520235E-2</v>
      </c>
      <c r="AO39" s="11">
        <v>0.24277456647398843</v>
      </c>
      <c r="AP39" s="11">
        <v>0.15606936416184972</v>
      </c>
      <c r="AQ39" s="11">
        <v>9.2485549132947972E-2</v>
      </c>
      <c r="AR39" s="11">
        <v>9.8265895953757232E-2</v>
      </c>
      <c r="AS39" s="11">
        <v>1.7341040462427744E-2</v>
      </c>
      <c r="AT39" s="11">
        <v>3.4682080924855488E-2</v>
      </c>
      <c r="AU39" s="11">
        <v>0.2774566473988439</v>
      </c>
      <c r="AV39" s="11">
        <v>1</v>
      </c>
      <c r="AX39" s="9" t="s">
        <v>24</v>
      </c>
      <c r="AY39" s="10">
        <v>5000</v>
      </c>
      <c r="AZ39" s="10">
        <v>611500</v>
      </c>
      <c r="BA39" s="10">
        <v>5992200</v>
      </c>
      <c r="BB39" s="10">
        <v>3199850</v>
      </c>
      <c r="BC39" s="10">
        <v>1419200</v>
      </c>
      <c r="BD39" s="10">
        <v>1390380</v>
      </c>
      <c r="BE39" s="10">
        <v>52500</v>
      </c>
      <c r="BF39" s="10">
        <v>1134500</v>
      </c>
      <c r="BG39" s="10">
        <v>5521190</v>
      </c>
      <c r="BH39" s="10">
        <v>19326320</v>
      </c>
      <c r="BI39" s="9"/>
      <c r="BJ39" s="11">
        <v>2.5871454058506744E-4</v>
      </c>
      <c r="BK39" s="11">
        <v>3.1640788313553742E-2</v>
      </c>
      <c r="BL39" s="11">
        <v>0.31005385401876817</v>
      </c>
      <c r="BM39" s="11">
        <v>0.16556954453822559</v>
      </c>
      <c r="BN39" s="11">
        <v>7.3433535199665528E-2</v>
      </c>
      <c r="BO39" s="11">
        <v>7.1942304587733208E-2</v>
      </c>
      <c r="BP39" s="11">
        <v>2.7165026761432078E-3</v>
      </c>
      <c r="BQ39" s="11">
        <v>5.8702329258751795E-2</v>
      </c>
      <c r="BR39" s="11">
        <v>0.28568242686657369</v>
      </c>
      <c r="BS39" s="11">
        <v>1</v>
      </c>
      <c r="BU39" s="12" t="s">
        <v>25</v>
      </c>
      <c r="BV39" s="10">
        <v>1</v>
      </c>
      <c r="BW39" s="10">
        <v>6</v>
      </c>
      <c r="BX39" s="10">
        <v>6</v>
      </c>
      <c r="BY39" s="10">
        <v>3</v>
      </c>
      <c r="BZ39" s="10">
        <v>3</v>
      </c>
      <c r="CA39" s="10">
        <v>1</v>
      </c>
      <c r="CB39" s="10">
        <v>1</v>
      </c>
      <c r="CC39" s="10">
        <v>23</v>
      </c>
      <c r="CD39" s="10">
        <v>44</v>
      </c>
      <c r="CE39" s="1">
        <v>43</v>
      </c>
      <c r="CF39" s="12"/>
      <c r="CG39" s="11">
        <v>2.2727272727272728E-2</v>
      </c>
      <c r="CH39" s="11">
        <v>0.13636363636363635</v>
      </c>
      <c r="CI39" s="11">
        <v>0.13636363636363635</v>
      </c>
      <c r="CJ39" s="11">
        <v>6.8181818181818177E-2</v>
      </c>
      <c r="CK39" s="11">
        <v>6.8181818181818177E-2</v>
      </c>
      <c r="CL39" s="11">
        <v>2.2727272727272728E-2</v>
      </c>
      <c r="CM39" s="11">
        <v>2.2727272727272728E-2</v>
      </c>
      <c r="CN39" s="11">
        <v>0.52272727272727271</v>
      </c>
      <c r="CO39" s="11">
        <v>1</v>
      </c>
      <c r="CQ39" s="12" t="s">
        <v>26</v>
      </c>
      <c r="CR39" s="10">
        <v>1</v>
      </c>
      <c r="CS39" s="10">
        <v>7</v>
      </c>
      <c r="CT39" s="10">
        <v>9</v>
      </c>
      <c r="CU39" s="10">
        <v>3</v>
      </c>
      <c r="CV39" s="10">
        <v>4</v>
      </c>
      <c r="CW39" s="10">
        <v>1</v>
      </c>
      <c r="CX39" s="10">
        <v>1</v>
      </c>
      <c r="CY39" s="10">
        <v>31</v>
      </c>
      <c r="CZ39" s="10">
        <v>57</v>
      </c>
      <c r="DA39" s="12"/>
      <c r="DB39" s="11">
        <v>1.7543859649122806E-2</v>
      </c>
      <c r="DC39" s="11">
        <v>0.12280701754385964</v>
      </c>
      <c r="DD39" s="11">
        <v>0.15789473684210525</v>
      </c>
      <c r="DE39" s="11">
        <v>5.2631578947368418E-2</v>
      </c>
      <c r="DF39" s="11">
        <v>7.0175438596491224E-2</v>
      </c>
      <c r="DG39" s="11">
        <v>1.7543859649122806E-2</v>
      </c>
      <c r="DH39" s="11">
        <v>1.7543859649122806E-2</v>
      </c>
      <c r="DI39" s="11">
        <v>0.54385964912280704</v>
      </c>
      <c r="DJ39" s="11">
        <v>1</v>
      </c>
      <c r="DL39" s="12" t="s">
        <v>27</v>
      </c>
      <c r="DM39" s="10">
        <v>1000000</v>
      </c>
      <c r="DN39" s="10">
        <v>1222296</v>
      </c>
      <c r="DO39" s="10">
        <v>1795545</v>
      </c>
      <c r="DP39" s="10">
        <v>1234500</v>
      </c>
      <c r="DQ39" s="10">
        <v>2060000</v>
      </c>
      <c r="DR39" s="10">
        <v>348240</v>
      </c>
      <c r="DS39" s="10">
        <v>260000</v>
      </c>
      <c r="DT39" s="10">
        <v>16059933.83</v>
      </c>
      <c r="DU39" s="10">
        <v>23980514.829999998</v>
      </c>
      <c r="DV39" s="12"/>
      <c r="DW39" s="11">
        <v>4.1700522573809982E-2</v>
      </c>
      <c r="DX39" s="11">
        <v>5.097038193987765E-2</v>
      </c>
      <c r="DY39" s="11">
        <v>7.4875164804791644E-2</v>
      </c>
      <c r="DZ39" s="11">
        <v>5.1479295117368422E-2</v>
      </c>
      <c r="EA39" s="11">
        <v>8.5903076502048564E-2</v>
      </c>
      <c r="EB39" s="11">
        <v>1.4521789981103589E-2</v>
      </c>
      <c r="EC39" s="11">
        <v>1.0842135869190596E-2</v>
      </c>
      <c r="ED39" s="11">
        <v>0.66970763321180959</v>
      </c>
      <c r="EE39" s="11">
        <v>1</v>
      </c>
      <c r="EG39" s="49" t="s">
        <v>28</v>
      </c>
      <c r="EH39" s="10">
        <v>1319</v>
      </c>
      <c r="EI39" s="10">
        <v>5016</v>
      </c>
      <c r="EJ39" s="10">
        <v>7662</v>
      </c>
      <c r="EK39" s="10">
        <v>8729</v>
      </c>
      <c r="EL39" s="10">
        <v>14488</v>
      </c>
      <c r="EM39" s="10">
        <v>13225</v>
      </c>
      <c r="EN39" s="10">
        <v>7119</v>
      </c>
      <c r="EO39" s="10">
        <v>57558</v>
      </c>
      <c r="EP39" s="68">
        <v>56.7</v>
      </c>
      <c r="EQ39" s="49"/>
      <c r="ER39" s="11">
        <v>2.2916015149935718E-2</v>
      </c>
      <c r="ES39" s="11">
        <v>8.7146877931825295E-2</v>
      </c>
      <c r="ET39" s="11">
        <v>0.13311789846763264</v>
      </c>
      <c r="EU39" s="11">
        <v>0.15165572118558671</v>
      </c>
      <c r="EV39" s="11">
        <v>0.2517113172799611</v>
      </c>
      <c r="EW39" s="11">
        <v>0.22976823378157685</v>
      </c>
      <c r="EX39" s="11">
        <v>0.12368393620348171</v>
      </c>
      <c r="EY39" s="11">
        <v>1</v>
      </c>
    </row>
    <row r="40" spans="1:155">
      <c r="A40" s="1" t="s">
        <v>62</v>
      </c>
      <c r="B40" s="9" t="s">
        <v>21</v>
      </c>
      <c r="C40" s="10">
        <v>7</v>
      </c>
      <c r="D40" s="10">
        <v>20</v>
      </c>
      <c r="E40" s="10">
        <v>35</v>
      </c>
      <c r="F40" s="10">
        <v>20</v>
      </c>
      <c r="G40" s="10">
        <v>20</v>
      </c>
      <c r="H40" s="10">
        <v>10</v>
      </c>
      <c r="I40" s="10">
        <v>12</v>
      </c>
      <c r="J40" s="10">
        <v>4</v>
      </c>
      <c r="K40" s="10">
        <v>81</v>
      </c>
      <c r="L40" s="10">
        <v>209</v>
      </c>
      <c r="M40" s="70">
        <v>40</v>
      </c>
      <c r="N40" s="9"/>
      <c r="O40" s="9" t="s">
        <v>22</v>
      </c>
      <c r="P40" s="11">
        <v>3.3492822966507178E-2</v>
      </c>
      <c r="Q40" s="11">
        <v>9.569377990430622E-2</v>
      </c>
      <c r="R40" s="11">
        <v>0.1674641148325359</v>
      </c>
      <c r="S40" s="11">
        <v>9.569377990430622E-2</v>
      </c>
      <c r="T40" s="11">
        <v>9.569377990430622E-2</v>
      </c>
      <c r="U40" s="11">
        <v>4.784688995215311E-2</v>
      </c>
      <c r="V40" s="11">
        <v>5.7416267942583733E-2</v>
      </c>
      <c r="W40" s="11">
        <v>1.9138755980861243E-2</v>
      </c>
      <c r="X40" s="11">
        <v>0.38755980861244022</v>
      </c>
      <c r="Y40" s="11">
        <v>1</v>
      </c>
      <c r="AA40" s="9" t="s">
        <v>23</v>
      </c>
      <c r="AB40" s="10">
        <v>7</v>
      </c>
      <c r="AC40" s="10">
        <v>24</v>
      </c>
      <c r="AD40" s="10">
        <v>51</v>
      </c>
      <c r="AE40" s="10">
        <v>26</v>
      </c>
      <c r="AF40" s="10">
        <v>28</v>
      </c>
      <c r="AG40" s="10">
        <v>13</v>
      </c>
      <c r="AH40" s="10">
        <v>14</v>
      </c>
      <c r="AI40" s="10">
        <v>6</v>
      </c>
      <c r="AJ40" s="10">
        <v>121</v>
      </c>
      <c r="AK40" s="10">
        <v>290</v>
      </c>
      <c r="AL40" s="9"/>
      <c r="AM40" s="11">
        <v>2.4137931034482758E-2</v>
      </c>
      <c r="AN40" s="11">
        <v>8.2758620689655171E-2</v>
      </c>
      <c r="AO40" s="11">
        <v>0.17586206896551723</v>
      </c>
      <c r="AP40" s="11">
        <v>8.9655172413793102E-2</v>
      </c>
      <c r="AQ40" s="11">
        <v>9.6551724137931033E-2</v>
      </c>
      <c r="AR40" s="11">
        <v>4.4827586206896551E-2</v>
      </c>
      <c r="AS40" s="11">
        <v>4.8275862068965517E-2</v>
      </c>
      <c r="AT40" s="11">
        <v>2.0689655172413793E-2</v>
      </c>
      <c r="AU40" s="11">
        <v>0.41724137931034483</v>
      </c>
      <c r="AV40" s="11">
        <v>1</v>
      </c>
      <c r="AX40" s="9" t="s">
        <v>24</v>
      </c>
      <c r="AY40" s="10">
        <v>31150</v>
      </c>
      <c r="AZ40" s="10">
        <v>3468560</v>
      </c>
      <c r="BA40" s="10">
        <v>8052340</v>
      </c>
      <c r="BB40" s="10">
        <v>2687970</v>
      </c>
      <c r="BC40" s="10">
        <v>2831640</v>
      </c>
      <c r="BD40" s="10">
        <v>1350000</v>
      </c>
      <c r="BE40" s="10">
        <v>983310</v>
      </c>
      <c r="BF40" s="10">
        <v>465340</v>
      </c>
      <c r="BG40" s="10">
        <v>19267430</v>
      </c>
      <c r="BH40" s="10">
        <v>39137740</v>
      </c>
      <c r="BI40" s="9"/>
      <c r="BJ40" s="11">
        <v>7.9590696856793471E-4</v>
      </c>
      <c r="BK40" s="11">
        <v>8.8624432580930834E-2</v>
      </c>
      <c r="BL40" s="11">
        <v>0.20574361217586912</v>
      </c>
      <c r="BM40" s="11">
        <v>6.8679744921398125E-2</v>
      </c>
      <c r="BN40" s="11">
        <v>7.2350626275303587E-2</v>
      </c>
      <c r="BO40" s="11">
        <v>3.4493560435528467E-2</v>
      </c>
      <c r="BP40" s="11">
        <v>2.5124342897673704E-2</v>
      </c>
      <c r="BQ40" s="11">
        <v>1.1889802528199125E-2</v>
      </c>
      <c r="BR40" s="11">
        <v>0.49229797121652913</v>
      </c>
      <c r="BS40" s="11">
        <v>1</v>
      </c>
      <c r="BU40" s="12" t="s">
        <v>25</v>
      </c>
      <c r="BV40" s="10">
        <v>0</v>
      </c>
      <c r="BW40" s="10">
        <v>9</v>
      </c>
      <c r="BX40" s="10">
        <v>13</v>
      </c>
      <c r="BY40" s="10">
        <v>8</v>
      </c>
      <c r="BZ40" s="10">
        <v>2</v>
      </c>
      <c r="CA40" s="10">
        <v>1</v>
      </c>
      <c r="CB40" s="10">
        <v>1</v>
      </c>
      <c r="CC40" s="10">
        <v>25</v>
      </c>
      <c r="CD40" s="10">
        <v>59</v>
      </c>
      <c r="CE40" s="1">
        <v>42.8</v>
      </c>
      <c r="CF40" s="12"/>
      <c r="CG40" s="11">
        <v>0</v>
      </c>
      <c r="CH40" s="11">
        <v>0.15254237288135594</v>
      </c>
      <c r="CI40" s="11">
        <v>0.22033898305084745</v>
      </c>
      <c r="CJ40" s="11">
        <v>0.13559322033898305</v>
      </c>
      <c r="CK40" s="11">
        <v>3.3898305084745763E-2</v>
      </c>
      <c r="CL40" s="11">
        <v>1.6949152542372881E-2</v>
      </c>
      <c r="CM40" s="11">
        <v>1.6949152542372881E-2</v>
      </c>
      <c r="CN40" s="11">
        <v>0.42372881355932202</v>
      </c>
      <c r="CO40" s="11">
        <v>1</v>
      </c>
      <c r="CQ40" s="12" t="s">
        <v>26</v>
      </c>
      <c r="CR40" s="10">
        <v>0</v>
      </c>
      <c r="CS40" s="10">
        <v>12</v>
      </c>
      <c r="CT40" s="10">
        <v>15</v>
      </c>
      <c r="CU40" s="10">
        <v>12</v>
      </c>
      <c r="CV40" s="10">
        <v>2</v>
      </c>
      <c r="CW40" s="10">
        <v>1</v>
      </c>
      <c r="CX40" s="10">
        <v>1</v>
      </c>
      <c r="CY40" s="10">
        <v>26</v>
      </c>
      <c r="CZ40" s="10">
        <v>69</v>
      </c>
      <c r="DA40" s="12"/>
      <c r="DB40" s="11">
        <v>0</v>
      </c>
      <c r="DC40" s="11">
        <v>0.17391304347826086</v>
      </c>
      <c r="DD40" s="11">
        <v>0.21739130434782608</v>
      </c>
      <c r="DE40" s="11">
        <v>0.17391304347826086</v>
      </c>
      <c r="DF40" s="11">
        <v>2.8985507246376812E-2</v>
      </c>
      <c r="DG40" s="11">
        <v>1.4492753623188406E-2</v>
      </c>
      <c r="DH40" s="11">
        <v>1.4492753623188406E-2</v>
      </c>
      <c r="DI40" s="11">
        <v>0.37681159420289856</v>
      </c>
      <c r="DJ40" s="11">
        <v>1</v>
      </c>
      <c r="DL40" s="12" t="s">
        <v>27</v>
      </c>
      <c r="DM40" s="10">
        <v>0</v>
      </c>
      <c r="DN40" s="10">
        <v>6123577</v>
      </c>
      <c r="DO40" s="10">
        <v>11928535</v>
      </c>
      <c r="DP40" s="10">
        <v>7214285</v>
      </c>
      <c r="DQ40" s="10">
        <v>1140000</v>
      </c>
      <c r="DR40" s="10">
        <v>212000</v>
      </c>
      <c r="DS40" s="10">
        <v>944825</v>
      </c>
      <c r="DT40" s="10">
        <v>21032360</v>
      </c>
      <c r="DU40" s="10">
        <v>48595582</v>
      </c>
      <c r="DV40" s="12"/>
      <c r="DW40" s="11">
        <v>0</v>
      </c>
      <c r="DX40" s="11">
        <v>0.12601098182135159</v>
      </c>
      <c r="DY40" s="11">
        <v>0.2454654211158537</v>
      </c>
      <c r="DZ40" s="11">
        <v>0.14845557359514699</v>
      </c>
      <c r="EA40" s="11">
        <v>2.345892266502745E-2</v>
      </c>
      <c r="EB40" s="11">
        <v>4.3625364956015964E-3</v>
      </c>
      <c r="EC40" s="11">
        <v>1.9442611058758386E-2</v>
      </c>
      <c r="ED40" s="11">
        <v>0.43280395324826032</v>
      </c>
      <c r="EE40" s="11">
        <v>1</v>
      </c>
      <c r="EG40" s="49" t="s">
        <v>28</v>
      </c>
      <c r="EH40" s="10">
        <v>1182</v>
      </c>
      <c r="EI40" s="10">
        <v>5026</v>
      </c>
      <c r="EJ40" s="10">
        <v>8909</v>
      </c>
      <c r="EK40" s="10">
        <v>11846</v>
      </c>
      <c r="EL40" s="10">
        <v>18069</v>
      </c>
      <c r="EM40" s="10">
        <v>17105</v>
      </c>
      <c r="EN40" s="10">
        <v>10342</v>
      </c>
      <c r="EO40" s="10">
        <v>72479</v>
      </c>
      <c r="EP40" s="68">
        <v>58.1</v>
      </c>
      <c r="EQ40" s="49"/>
      <c r="ER40" s="11">
        <v>1.6308172022240924E-2</v>
      </c>
      <c r="ES40" s="11">
        <v>6.9344223844147956E-2</v>
      </c>
      <c r="ET40" s="11">
        <v>0.12291836256018984</v>
      </c>
      <c r="EU40" s="11">
        <v>0.16344044481849915</v>
      </c>
      <c r="EV40" s="11">
        <v>0.2492997971826322</v>
      </c>
      <c r="EW40" s="11">
        <v>0.2359993929276066</v>
      </c>
      <c r="EX40" s="11">
        <v>0.14268960664468328</v>
      </c>
      <c r="EY40" s="11">
        <v>1</v>
      </c>
    </row>
    <row r="41" spans="1:155">
      <c r="A41" s="1" t="s">
        <v>63</v>
      </c>
      <c r="B41" s="9" t="s">
        <v>21</v>
      </c>
      <c r="C41" s="10">
        <v>13</v>
      </c>
      <c r="D41" s="10">
        <v>68</v>
      </c>
      <c r="E41" s="10">
        <v>127</v>
      </c>
      <c r="F41" s="10">
        <v>91</v>
      </c>
      <c r="G41" s="10">
        <v>35</v>
      </c>
      <c r="H41" s="10">
        <v>13</v>
      </c>
      <c r="I41" s="10">
        <v>4</v>
      </c>
      <c r="J41" s="10">
        <v>1</v>
      </c>
      <c r="K41" s="10">
        <v>78</v>
      </c>
      <c r="L41" s="10">
        <v>430</v>
      </c>
      <c r="M41" s="70">
        <v>33.799999999999997</v>
      </c>
      <c r="N41" s="9"/>
      <c r="O41" s="9" t="s">
        <v>22</v>
      </c>
      <c r="P41" s="11">
        <v>3.0232558139534883E-2</v>
      </c>
      <c r="Q41" s="11">
        <v>0.15813953488372093</v>
      </c>
      <c r="R41" s="11">
        <v>0.29534883720930233</v>
      </c>
      <c r="S41" s="11">
        <v>0.21162790697674419</v>
      </c>
      <c r="T41" s="11">
        <v>8.1395348837209308E-2</v>
      </c>
      <c r="U41" s="11">
        <v>3.0232558139534883E-2</v>
      </c>
      <c r="V41" s="11">
        <v>9.3023255813953487E-3</v>
      </c>
      <c r="W41" s="11">
        <v>2.3255813953488372E-3</v>
      </c>
      <c r="X41" s="11">
        <v>0.18139534883720931</v>
      </c>
      <c r="Y41" s="11">
        <v>1</v>
      </c>
      <c r="AA41" s="9" t="s">
        <v>23</v>
      </c>
      <c r="AB41" s="10">
        <v>16</v>
      </c>
      <c r="AC41" s="10">
        <v>103</v>
      </c>
      <c r="AD41" s="10">
        <v>163</v>
      </c>
      <c r="AE41" s="10">
        <v>114</v>
      </c>
      <c r="AF41" s="10">
        <v>40</v>
      </c>
      <c r="AG41" s="10">
        <v>17</v>
      </c>
      <c r="AH41" s="10">
        <v>6</v>
      </c>
      <c r="AI41" s="10">
        <v>1</v>
      </c>
      <c r="AJ41" s="10">
        <v>97</v>
      </c>
      <c r="AK41" s="10">
        <v>557</v>
      </c>
      <c r="AL41" s="9"/>
      <c r="AM41" s="11">
        <v>2.8725314183123879E-2</v>
      </c>
      <c r="AN41" s="11">
        <v>0.18491921005385997</v>
      </c>
      <c r="AO41" s="11">
        <v>0.29263913824057453</v>
      </c>
      <c r="AP41" s="11">
        <v>0.20466786355475763</v>
      </c>
      <c r="AQ41" s="11">
        <v>7.1813285457809697E-2</v>
      </c>
      <c r="AR41" s="11">
        <v>3.052064631956912E-2</v>
      </c>
      <c r="AS41" s="11">
        <v>1.0771992818671455E-2</v>
      </c>
      <c r="AT41" s="11">
        <v>1.7953321364452424E-3</v>
      </c>
      <c r="AU41" s="11">
        <v>0.1741472172351885</v>
      </c>
      <c r="AV41" s="11">
        <v>1</v>
      </c>
      <c r="AX41" s="9" t="s">
        <v>24</v>
      </c>
      <c r="AY41" s="10">
        <v>52310</v>
      </c>
      <c r="AZ41" s="10">
        <v>18054092</v>
      </c>
      <c r="BA41" s="10">
        <v>31880161</v>
      </c>
      <c r="BB41" s="10">
        <v>22457590</v>
      </c>
      <c r="BC41" s="10">
        <v>7253280</v>
      </c>
      <c r="BD41" s="10">
        <v>2156010</v>
      </c>
      <c r="BE41" s="10">
        <v>919659</v>
      </c>
      <c r="BF41" s="10">
        <v>230000</v>
      </c>
      <c r="BG41" s="10">
        <v>22273090</v>
      </c>
      <c r="BH41" s="10">
        <v>105276192</v>
      </c>
      <c r="BI41" s="9"/>
      <c r="BJ41" s="11">
        <v>4.9688347390072773E-4</v>
      </c>
      <c r="BK41" s="11">
        <v>0.17149263909545664</v>
      </c>
      <c r="BL41" s="11">
        <v>0.30282403261698526</v>
      </c>
      <c r="BM41" s="11">
        <v>0.21332069077878502</v>
      </c>
      <c r="BN41" s="11">
        <v>6.8897628820008994E-2</v>
      </c>
      <c r="BO41" s="11">
        <v>2.0479559139069164E-2</v>
      </c>
      <c r="BP41" s="11">
        <v>8.7356788133066219E-3</v>
      </c>
      <c r="BQ41" s="11">
        <v>2.1847294780571089E-3</v>
      </c>
      <c r="BR41" s="11">
        <v>0.2115681577844305</v>
      </c>
      <c r="BS41" s="11">
        <v>1</v>
      </c>
      <c r="BU41" s="12" t="s">
        <v>25</v>
      </c>
      <c r="BV41" s="10">
        <v>7</v>
      </c>
      <c r="BW41" s="10">
        <v>21</v>
      </c>
      <c r="BX41" s="10">
        <v>19</v>
      </c>
      <c r="BY41" s="10">
        <v>12</v>
      </c>
      <c r="BZ41" s="10">
        <v>7</v>
      </c>
      <c r="CA41" s="10">
        <v>3</v>
      </c>
      <c r="CB41" s="10">
        <v>0</v>
      </c>
      <c r="CC41" s="10">
        <v>3</v>
      </c>
      <c r="CD41" s="10">
        <v>72</v>
      </c>
      <c r="CE41" s="1">
        <v>40</v>
      </c>
      <c r="CF41" s="12"/>
      <c r="CG41" s="11">
        <v>9.7222222222222224E-2</v>
      </c>
      <c r="CH41" s="11">
        <v>0.29166666666666669</v>
      </c>
      <c r="CI41" s="11">
        <v>0.2638888888888889</v>
      </c>
      <c r="CJ41" s="11">
        <v>0.16666666666666666</v>
      </c>
      <c r="CK41" s="11">
        <v>9.7222222222222224E-2</v>
      </c>
      <c r="CL41" s="11">
        <v>4.1666666666666664E-2</v>
      </c>
      <c r="CM41" s="11">
        <v>0</v>
      </c>
      <c r="CN41" s="11">
        <v>4.1666666666666664E-2</v>
      </c>
      <c r="CO41" s="11">
        <v>1</v>
      </c>
      <c r="CQ41" s="12" t="s">
        <v>26</v>
      </c>
      <c r="CR41" s="10">
        <v>8</v>
      </c>
      <c r="CS41" s="10">
        <v>28</v>
      </c>
      <c r="CT41" s="10">
        <v>28</v>
      </c>
      <c r="CU41" s="10">
        <v>15</v>
      </c>
      <c r="CV41" s="10">
        <v>8</v>
      </c>
      <c r="CW41" s="10">
        <v>4</v>
      </c>
      <c r="CX41" s="10">
        <v>0</v>
      </c>
      <c r="CY41" s="10">
        <v>3</v>
      </c>
      <c r="CZ41" s="10">
        <v>94</v>
      </c>
      <c r="DA41" s="12"/>
      <c r="DB41" s="11">
        <v>8.5106382978723402E-2</v>
      </c>
      <c r="DC41" s="11">
        <v>0.2978723404255319</v>
      </c>
      <c r="DD41" s="11">
        <v>0.2978723404255319</v>
      </c>
      <c r="DE41" s="11">
        <v>0.15957446808510639</v>
      </c>
      <c r="DF41" s="11">
        <v>8.5106382978723402E-2</v>
      </c>
      <c r="DG41" s="11">
        <v>4.2553191489361701E-2</v>
      </c>
      <c r="DH41" s="11">
        <v>0</v>
      </c>
      <c r="DI41" s="11">
        <v>3.1914893617021274E-2</v>
      </c>
      <c r="DJ41" s="11">
        <v>1</v>
      </c>
      <c r="DL41" s="12" t="s">
        <v>27</v>
      </c>
      <c r="DM41" s="10">
        <v>2581830</v>
      </c>
      <c r="DN41" s="10">
        <v>7461082</v>
      </c>
      <c r="DO41" s="10">
        <v>10084279.5</v>
      </c>
      <c r="DP41" s="10">
        <v>5022519</v>
      </c>
      <c r="DQ41" s="10">
        <v>3522650</v>
      </c>
      <c r="DR41" s="10">
        <v>1836536</v>
      </c>
      <c r="DS41" s="10">
        <v>0</v>
      </c>
      <c r="DT41" s="10">
        <v>3061700</v>
      </c>
      <c r="DU41" s="10">
        <v>33570596.5</v>
      </c>
      <c r="DV41" s="12"/>
      <c r="DW41" s="11">
        <v>7.6907480628174124E-2</v>
      </c>
      <c r="DX41" s="11">
        <v>0.22225050424707229</v>
      </c>
      <c r="DY41" s="11">
        <v>0.30039023882104687</v>
      </c>
      <c r="DZ41" s="11">
        <v>0.14961065705222129</v>
      </c>
      <c r="EA41" s="11">
        <v>0.10493260076567303</v>
      </c>
      <c r="EB41" s="11">
        <v>5.4706683570546623E-2</v>
      </c>
      <c r="EC41" s="11">
        <v>0</v>
      </c>
      <c r="ED41" s="11">
        <v>9.1201834915265803E-2</v>
      </c>
      <c r="EE41" s="11">
        <v>1</v>
      </c>
      <c r="EG41" s="49" t="s">
        <v>28</v>
      </c>
      <c r="EH41" s="10">
        <v>810</v>
      </c>
      <c r="EI41" s="10">
        <v>4093</v>
      </c>
      <c r="EJ41" s="10">
        <v>6111</v>
      </c>
      <c r="EK41" s="10">
        <v>6130</v>
      </c>
      <c r="EL41" s="10">
        <v>10750</v>
      </c>
      <c r="EM41" s="10">
        <v>10523</v>
      </c>
      <c r="EN41" s="10">
        <v>5143</v>
      </c>
      <c r="EO41" s="10">
        <v>43560</v>
      </c>
      <c r="EP41" s="68">
        <v>56.8</v>
      </c>
      <c r="EQ41" s="49"/>
      <c r="ER41" s="11">
        <v>1.859504132231405E-2</v>
      </c>
      <c r="ES41" s="11">
        <v>9.3962350780532597E-2</v>
      </c>
      <c r="ET41" s="11">
        <v>0.14028925619834712</v>
      </c>
      <c r="EU41" s="11">
        <v>0.14072543617998162</v>
      </c>
      <c r="EV41" s="11">
        <v>0.2467860422405877</v>
      </c>
      <c r="EW41" s="11">
        <v>0.24157483930211204</v>
      </c>
      <c r="EX41" s="11">
        <v>0.11806703397612489</v>
      </c>
      <c r="EY41" s="11">
        <v>1</v>
      </c>
    </row>
    <row r="42" spans="1:155">
      <c r="A42" s="1" t="s">
        <v>64</v>
      </c>
      <c r="B42" s="9" t="s">
        <v>21</v>
      </c>
      <c r="C42" s="10">
        <v>24</v>
      </c>
      <c r="D42" s="10">
        <v>31</v>
      </c>
      <c r="E42" s="10">
        <v>56</v>
      </c>
      <c r="F42" s="10">
        <v>38</v>
      </c>
      <c r="G42" s="10">
        <v>15</v>
      </c>
      <c r="H42" s="10">
        <v>8</v>
      </c>
      <c r="I42" s="10">
        <v>3</v>
      </c>
      <c r="J42" s="10">
        <v>3</v>
      </c>
      <c r="K42" s="10">
        <v>35</v>
      </c>
      <c r="L42" s="10">
        <v>213</v>
      </c>
      <c r="M42" s="70">
        <v>33.299999999999997</v>
      </c>
      <c r="N42" s="9"/>
      <c r="O42" s="9" t="s">
        <v>22</v>
      </c>
      <c r="P42" s="11">
        <v>0.11267605633802817</v>
      </c>
      <c r="Q42" s="11">
        <v>0.14553990610328638</v>
      </c>
      <c r="R42" s="11">
        <v>0.26291079812206575</v>
      </c>
      <c r="S42" s="11">
        <v>0.17840375586854459</v>
      </c>
      <c r="T42" s="11">
        <v>7.0422535211267609E-2</v>
      </c>
      <c r="U42" s="11">
        <v>3.7558685446009391E-2</v>
      </c>
      <c r="V42" s="11">
        <v>1.4084507042253521E-2</v>
      </c>
      <c r="W42" s="11">
        <v>1.4084507042253521E-2</v>
      </c>
      <c r="X42" s="11">
        <v>0.16431924882629109</v>
      </c>
      <c r="Y42" s="11">
        <v>1</v>
      </c>
      <c r="AA42" s="9" t="s">
        <v>23</v>
      </c>
      <c r="AB42" s="10">
        <v>28</v>
      </c>
      <c r="AC42" s="10">
        <v>39</v>
      </c>
      <c r="AD42" s="10">
        <v>65</v>
      </c>
      <c r="AE42" s="10">
        <v>43</v>
      </c>
      <c r="AF42" s="10">
        <v>21</v>
      </c>
      <c r="AG42" s="10">
        <v>8</v>
      </c>
      <c r="AH42" s="10">
        <v>4</v>
      </c>
      <c r="AI42" s="10">
        <v>3</v>
      </c>
      <c r="AJ42" s="10">
        <v>42</v>
      </c>
      <c r="AK42" s="10">
        <v>253</v>
      </c>
      <c r="AL42" s="9"/>
      <c r="AM42" s="11">
        <v>0.11067193675889328</v>
      </c>
      <c r="AN42" s="11">
        <v>0.1541501976284585</v>
      </c>
      <c r="AO42" s="11">
        <v>0.25691699604743085</v>
      </c>
      <c r="AP42" s="11">
        <v>0.16996047430830039</v>
      </c>
      <c r="AQ42" s="11">
        <v>8.3003952569169967E-2</v>
      </c>
      <c r="AR42" s="11">
        <v>3.1620553359683792E-2</v>
      </c>
      <c r="AS42" s="11">
        <v>1.5810276679841896E-2</v>
      </c>
      <c r="AT42" s="11">
        <v>1.1857707509881422E-2</v>
      </c>
      <c r="AU42" s="11">
        <v>0.16600790513833993</v>
      </c>
      <c r="AV42" s="11">
        <v>1</v>
      </c>
      <c r="AX42" s="9" t="s">
        <v>24</v>
      </c>
      <c r="AY42" s="10">
        <v>77100</v>
      </c>
      <c r="AZ42" s="10">
        <v>6245510</v>
      </c>
      <c r="BA42" s="10">
        <v>12383110</v>
      </c>
      <c r="BB42" s="10">
        <v>7787600</v>
      </c>
      <c r="BC42" s="10">
        <v>3121940</v>
      </c>
      <c r="BD42" s="10">
        <v>1856440</v>
      </c>
      <c r="BE42" s="10">
        <v>944000</v>
      </c>
      <c r="BF42" s="10">
        <v>100000</v>
      </c>
      <c r="BG42" s="10">
        <v>8060300</v>
      </c>
      <c r="BH42" s="10">
        <v>40576000</v>
      </c>
      <c r="BI42" s="9"/>
      <c r="BJ42" s="11">
        <v>1.9001380126182966E-3</v>
      </c>
      <c r="BK42" s="11">
        <v>0.15392128351735015</v>
      </c>
      <c r="BL42" s="11">
        <v>0.30518311317034702</v>
      </c>
      <c r="BM42" s="11">
        <v>0.191926261829653</v>
      </c>
      <c r="BN42" s="11">
        <v>7.6940555993690846E-2</v>
      </c>
      <c r="BO42" s="11">
        <v>4.5752168769716085E-2</v>
      </c>
      <c r="BP42" s="11">
        <v>2.3264984227129339E-2</v>
      </c>
      <c r="BQ42" s="11">
        <v>2.4645110410094636E-3</v>
      </c>
      <c r="BR42" s="11">
        <v>0.1986469834384858</v>
      </c>
      <c r="BS42" s="11">
        <v>1</v>
      </c>
      <c r="BU42" s="12" t="s">
        <v>25</v>
      </c>
      <c r="BV42" s="10">
        <v>18</v>
      </c>
      <c r="BW42" s="10">
        <v>66</v>
      </c>
      <c r="BX42" s="10">
        <v>51</v>
      </c>
      <c r="BY42" s="10">
        <v>36</v>
      </c>
      <c r="BZ42" s="10">
        <v>14</v>
      </c>
      <c r="CA42" s="10">
        <v>8</v>
      </c>
      <c r="CB42" s="10">
        <v>2</v>
      </c>
      <c r="CC42" s="10">
        <v>64</v>
      </c>
      <c r="CD42" s="10">
        <v>259</v>
      </c>
      <c r="CE42" s="1">
        <v>40.200000000000003</v>
      </c>
      <c r="CF42" s="12"/>
      <c r="CG42" s="11">
        <v>6.9498069498069498E-2</v>
      </c>
      <c r="CH42" s="11">
        <v>0.25482625482625482</v>
      </c>
      <c r="CI42" s="11">
        <v>0.19691119691119691</v>
      </c>
      <c r="CJ42" s="11">
        <v>0.138996138996139</v>
      </c>
      <c r="CK42" s="11">
        <v>5.4054054054054057E-2</v>
      </c>
      <c r="CL42" s="11">
        <v>3.0888030888030889E-2</v>
      </c>
      <c r="CM42" s="11">
        <v>7.7220077220077222E-3</v>
      </c>
      <c r="CN42" s="11">
        <v>0.24710424710424711</v>
      </c>
      <c r="CO42" s="11">
        <v>1</v>
      </c>
      <c r="CQ42" s="12" t="s">
        <v>26</v>
      </c>
      <c r="CR42" s="10">
        <v>19</v>
      </c>
      <c r="CS42" s="10">
        <v>67</v>
      </c>
      <c r="CT42" s="10">
        <v>53</v>
      </c>
      <c r="CU42" s="10">
        <v>38</v>
      </c>
      <c r="CV42" s="10">
        <v>17</v>
      </c>
      <c r="CW42" s="10">
        <v>8</v>
      </c>
      <c r="CX42" s="10">
        <v>2</v>
      </c>
      <c r="CY42" s="10">
        <v>73</v>
      </c>
      <c r="CZ42" s="10">
        <v>277</v>
      </c>
      <c r="DA42" s="12"/>
      <c r="DB42" s="11">
        <v>6.8592057761732855E-2</v>
      </c>
      <c r="DC42" s="11">
        <v>0.24187725631768953</v>
      </c>
      <c r="DD42" s="11">
        <v>0.19133574007220217</v>
      </c>
      <c r="DE42" s="11">
        <v>0.13718411552346571</v>
      </c>
      <c r="DF42" s="11">
        <v>6.1371841155234655E-2</v>
      </c>
      <c r="DG42" s="11">
        <v>2.8880866425992781E-2</v>
      </c>
      <c r="DH42" s="11">
        <v>7.2202166064981952E-3</v>
      </c>
      <c r="DI42" s="11">
        <v>0.26353790613718414</v>
      </c>
      <c r="DJ42" s="11">
        <v>1</v>
      </c>
      <c r="DL42" s="12" t="s">
        <v>27</v>
      </c>
      <c r="DM42" s="10">
        <v>6626439.8899999997</v>
      </c>
      <c r="DN42" s="10">
        <v>23511505.640000001</v>
      </c>
      <c r="DO42" s="10">
        <v>16248603.6</v>
      </c>
      <c r="DP42" s="10">
        <v>15626464.5</v>
      </c>
      <c r="DQ42" s="10">
        <v>6891123.7599999998</v>
      </c>
      <c r="DR42" s="10">
        <v>3393264</v>
      </c>
      <c r="DS42" s="10">
        <v>729773</v>
      </c>
      <c r="DT42" s="10">
        <v>39389778.93</v>
      </c>
      <c r="DU42" s="10">
        <v>112416953.31999999</v>
      </c>
      <c r="DV42" s="12"/>
      <c r="DW42" s="11">
        <v>5.8945200828717854E-2</v>
      </c>
      <c r="DX42" s="11">
        <v>0.20914555096572868</v>
      </c>
      <c r="DY42" s="11">
        <v>0.14453872943654333</v>
      </c>
      <c r="DZ42" s="11">
        <v>0.13900451878924841</v>
      </c>
      <c r="EA42" s="11">
        <v>6.1299684402441518E-2</v>
      </c>
      <c r="EB42" s="11">
        <v>3.0184628739589828E-2</v>
      </c>
      <c r="EC42" s="11">
        <v>6.4916632095754082E-3</v>
      </c>
      <c r="ED42" s="11">
        <v>0.35039002362815502</v>
      </c>
      <c r="EE42" s="11">
        <v>1</v>
      </c>
      <c r="EG42" s="49" t="s">
        <v>28</v>
      </c>
      <c r="EH42" s="10">
        <v>3074</v>
      </c>
      <c r="EI42" s="10">
        <v>11678</v>
      </c>
      <c r="EJ42" s="10">
        <v>19186</v>
      </c>
      <c r="EK42" s="10">
        <v>21345</v>
      </c>
      <c r="EL42" s="10">
        <v>31967</v>
      </c>
      <c r="EM42" s="10">
        <v>29747</v>
      </c>
      <c r="EN42" s="10">
        <v>15915</v>
      </c>
      <c r="EO42" s="10">
        <v>132912</v>
      </c>
      <c r="EP42" s="68">
        <v>56.3</v>
      </c>
      <c r="EQ42" s="49"/>
      <c r="ER42" s="11">
        <v>2.3128084747803059E-2</v>
      </c>
      <c r="ES42" s="11">
        <v>8.7862645961237509E-2</v>
      </c>
      <c r="ET42" s="11">
        <v>0.14435114963283976</v>
      </c>
      <c r="EU42" s="11">
        <v>0.16059498013723367</v>
      </c>
      <c r="EV42" s="11">
        <v>0.24051251956181532</v>
      </c>
      <c r="EW42" s="11">
        <v>0.22380973877452751</v>
      </c>
      <c r="EX42" s="11">
        <v>0.11974088118454315</v>
      </c>
      <c r="EY42" s="11">
        <v>1</v>
      </c>
    </row>
    <row r="43" spans="1:155">
      <c r="A43" s="1" t="s">
        <v>65</v>
      </c>
      <c r="B43" s="9" t="s">
        <v>21</v>
      </c>
      <c r="C43" s="10">
        <v>119</v>
      </c>
      <c r="D43" s="10">
        <v>129</v>
      </c>
      <c r="E43" s="10">
        <v>344</v>
      </c>
      <c r="F43" s="10">
        <v>282</v>
      </c>
      <c r="G43" s="10">
        <v>195</v>
      </c>
      <c r="H43" s="10">
        <v>123</v>
      </c>
      <c r="I43" s="10">
        <v>50</v>
      </c>
      <c r="J43" s="10">
        <v>15</v>
      </c>
      <c r="K43" s="10">
        <v>111</v>
      </c>
      <c r="L43" s="10">
        <v>1368</v>
      </c>
      <c r="M43" s="70">
        <v>38.200000000000003</v>
      </c>
      <c r="N43" s="9"/>
      <c r="O43" s="9" t="s">
        <v>22</v>
      </c>
      <c r="P43" s="11">
        <v>8.6988304093567254E-2</v>
      </c>
      <c r="Q43" s="11">
        <v>9.4298245614035089E-2</v>
      </c>
      <c r="R43" s="11">
        <v>0.25146198830409355</v>
      </c>
      <c r="S43" s="11">
        <v>0.20614035087719298</v>
      </c>
      <c r="T43" s="11">
        <v>0.14254385964912281</v>
      </c>
      <c r="U43" s="11">
        <v>8.9912280701754388E-2</v>
      </c>
      <c r="V43" s="11">
        <v>3.6549707602339179E-2</v>
      </c>
      <c r="W43" s="11">
        <v>1.0964912280701754E-2</v>
      </c>
      <c r="X43" s="11">
        <v>8.1140350877192985E-2</v>
      </c>
      <c r="Y43" s="11">
        <v>1</v>
      </c>
      <c r="AA43" s="9" t="s">
        <v>23</v>
      </c>
      <c r="AB43" s="10">
        <v>129</v>
      </c>
      <c r="AC43" s="10">
        <v>173</v>
      </c>
      <c r="AD43" s="10">
        <v>461</v>
      </c>
      <c r="AE43" s="10">
        <v>378</v>
      </c>
      <c r="AF43" s="10">
        <v>250</v>
      </c>
      <c r="AG43" s="10">
        <v>160</v>
      </c>
      <c r="AH43" s="10">
        <v>61</v>
      </c>
      <c r="AI43" s="10">
        <v>19</v>
      </c>
      <c r="AJ43" s="10">
        <v>139</v>
      </c>
      <c r="AK43" s="10">
        <v>1770</v>
      </c>
      <c r="AL43" s="9"/>
      <c r="AM43" s="11">
        <v>7.2881355932203393E-2</v>
      </c>
      <c r="AN43" s="11">
        <v>9.7740112994350287E-2</v>
      </c>
      <c r="AO43" s="11">
        <v>0.26045197740112996</v>
      </c>
      <c r="AP43" s="11">
        <v>0.2135593220338983</v>
      </c>
      <c r="AQ43" s="11">
        <v>0.14124293785310735</v>
      </c>
      <c r="AR43" s="11">
        <v>9.03954802259887E-2</v>
      </c>
      <c r="AS43" s="11">
        <v>3.4463276836158192E-2</v>
      </c>
      <c r="AT43" s="11">
        <v>1.0734463276836158E-2</v>
      </c>
      <c r="AU43" s="11">
        <v>7.853107344632769E-2</v>
      </c>
      <c r="AV43" s="11">
        <v>1</v>
      </c>
      <c r="AX43" s="9" t="s">
        <v>24</v>
      </c>
      <c r="AY43" s="10">
        <v>891260</v>
      </c>
      <c r="AZ43" s="10">
        <v>22956614</v>
      </c>
      <c r="BA43" s="10">
        <v>78255779</v>
      </c>
      <c r="BB43" s="10">
        <v>57422967</v>
      </c>
      <c r="BC43" s="10">
        <v>36000250</v>
      </c>
      <c r="BD43" s="10">
        <v>21596635</v>
      </c>
      <c r="BE43" s="10">
        <v>7895650</v>
      </c>
      <c r="BF43" s="10">
        <v>2901830</v>
      </c>
      <c r="BG43" s="10">
        <v>24788450</v>
      </c>
      <c r="BH43" s="10">
        <v>252709435</v>
      </c>
      <c r="BI43" s="9"/>
      <c r="BJ43" s="11">
        <v>3.5268172713852175E-3</v>
      </c>
      <c r="BK43" s="11">
        <v>9.0841934730296087E-2</v>
      </c>
      <c r="BL43" s="11">
        <v>0.30966702529329782</v>
      </c>
      <c r="BM43" s="11">
        <v>0.22722921682761865</v>
      </c>
      <c r="BN43" s="11">
        <v>0.14245708712854349</v>
      </c>
      <c r="BO43" s="11">
        <v>8.5460343022016563E-2</v>
      </c>
      <c r="BP43" s="11">
        <v>3.12439858052787E-2</v>
      </c>
      <c r="BQ43" s="11">
        <v>1.1482871622897657E-2</v>
      </c>
      <c r="BR43" s="11">
        <v>9.8090718298665822E-2</v>
      </c>
      <c r="BS43" s="11">
        <v>1</v>
      </c>
      <c r="BU43" s="12" t="s">
        <v>25</v>
      </c>
      <c r="BV43" s="10">
        <v>3</v>
      </c>
      <c r="BW43" s="10">
        <v>23</v>
      </c>
      <c r="BX43" s="10">
        <v>28</v>
      </c>
      <c r="BY43" s="10">
        <v>32</v>
      </c>
      <c r="BZ43" s="10">
        <v>8</v>
      </c>
      <c r="CA43" s="10">
        <v>7</v>
      </c>
      <c r="CB43" s="10">
        <v>0</v>
      </c>
      <c r="CC43" s="10">
        <v>15</v>
      </c>
      <c r="CD43" s="10">
        <v>116</v>
      </c>
      <c r="CE43" s="1">
        <v>43.9</v>
      </c>
      <c r="CF43" s="12"/>
      <c r="CG43" s="11">
        <v>2.5862068965517241E-2</v>
      </c>
      <c r="CH43" s="11">
        <v>0.19827586206896552</v>
      </c>
      <c r="CI43" s="11">
        <v>0.2413793103448276</v>
      </c>
      <c r="CJ43" s="11">
        <v>0.27586206896551724</v>
      </c>
      <c r="CK43" s="11">
        <v>6.8965517241379309E-2</v>
      </c>
      <c r="CL43" s="11">
        <v>6.0344827586206899E-2</v>
      </c>
      <c r="CM43" s="11">
        <v>0</v>
      </c>
      <c r="CN43" s="11">
        <v>0.12931034482758622</v>
      </c>
      <c r="CO43" s="11">
        <v>1</v>
      </c>
      <c r="CQ43" s="12" t="s">
        <v>26</v>
      </c>
      <c r="CR43" s="10">
        <v>6</v>
      </c>
      <c r="CS43" s="10">
        <v>29</v>
      </c>
      <c r="CT43" s="10">
        <v>45</v>
      </c>
      <c r="CU43" s="10">
        <v>48</v>
      </c>
      <c r="CV43" s="10">
        <v>9</v>
      </c>
      <c r="CW43" s="10">
        <v>12</v>
      </c>
      <c r="CX43" s="10">
        <v>0</v>
      </c>
      <c r="CY43" s="10">
        <v>18</v>
      </c>
      <c r="CZ43" s="10">
        <v>167</v>
      </c>
      <c r="DA43" s="12"/>
      <c r="DB43" s="11">
        <v>3.5928143712574849E-2</v>
      </c>
      <c r="DC43" s="11">
        <v>0.17365269461077845</v>
      </c>
      <c r="DD43" s="11">
        <v>0.26946107784431139</v>
      </c>
      <c r="DE43" s="11">
        <v>0.28742514970059879</v>
      </c>
      <c r="DF43" s="11">
        <v>5.3892215568862277E-2</v>
      </c>
      <c r="DG43" s="11">
        <v>7.1856287425149698E-2</v>
      </c>
      <c r="DH43" s="11">
        <v>0</v>
      </c>
      <c r="DI43" s="11">
        <v>0.10778443113772455</v>
      </c>
      <c r="DJ43" s="11">
        <v>1</v>
      </c>
      <c r="DL43" s="12" t="s">
        <v>27</v>
      </c>
      <c r="DM43" s="10">
        <v>1550660</v>
      </c>
      <c r="DN43" s="10">
        <v>10026759.300000001</v>
      </c>
      <c r="DO43" s="10">
        <v>24528179</v>
      </c>
      <c r="DP43" s="10">
        <v>24775275</v>
      </c>
      <c r="DQ43" s="10">
        <v>3970350</v>
      </c>
      <c r="DR43" s="10">
        <v>6987000</v>
      </c>
      <c r="DS43" s="10">
        <v>0</v>
      </c>
      <c r="DT43" s="10">
        <v>12785100</v>
      </c>
      <c r="DU43" s="10">
        <v>84623323.299999997</v>
      </c>
      <c r="DV43" s="12"/>
      <c r="DW43" s="11">
        <v>1.8324262620870151E-2</v>
      </c>
      <c r="DX43" s="11">
        <v>0.11848694791214848</v>
      </c>
      <c r="DY43" s="11">
        <v>0.28985128500619878</v>
      </c>
      <c r="DZ43" s="11">
        <v>0.29277123650850523</v>
      </c>
      <c r="EA43" s="11">
        <v>4.6917916304523105E-2</v>
      </c>
      <c r="EB43" s="11">
        <v>8.2565889964286002E-2</v>
      </c>
      <c r="EC43" s="11">
        <v>0</v>
      </c>
      <c r="ED43" s="11">
        <v>0.15108246168346831</v>
      </c>
      <c r="EE43" s="11">
        <v>1</v>
      </c>
      <c r="EG43" s="49" t="s">
        <v>28</v>
      </c>
      <c r="EH43" s="10">
        <v>2291</v>
      </c>
      <c r="EI43" s="10">
        <v>9431</v>
      </c>
      <c r="EJ43" s="10">
        <v>16512</v>
      </c>
      <c r="EK43" s="10">
        <v>20144</v>
      </c>
      <c r="EL43" s="10">
        <v>29747</v>
      </c>
      <c r="EM43" s="10">
        <v>28881</v>
      </c>
      <c r="EN43" s="10">
        <v>17737</v>
      </c>
      <c r="EO43" s="10">
        <v>124743</v>
      </c>
      <c r="EP43" s="68">
        <v>57.7</v>
      </c>
      <c r="EQ43" s="49"/>
      <c r="ER43" s="11">
        <v>1.8365760002565273E-2</v>
      </c>
      <c r="ES43" s="11">
        <v>7.5603440674025801E-2</v>
      </c>
      <c r="ET43" s="11">
        <v>0.13236814891416754</v>
      </c>
      <c r="EU43" s="11">
        <v>0.16148401112687685</v>
      </c>
      <c r="EV43" s="11">
        <v>0.23846628668542524</v>
      </c>
      <c r="EW43" s="11">
        <v>0.23152401337149178</v>
      </c>
      <c r="EX43" s="11">
        <v>0.14218833922544752</v>
      </c>
      <c r="EY43" s="11">
        <v>1</v>
      </c>
    </row>
    <row r="44" spans="1:155">
      <c r="A44" s="1" t="s">
        <v>66</v>
      </c>
      <c r="B44" s="9" t="s">
        <v>21</v>
      </c>
      <c r="C44" s="10">
        <v>14</v>
      </c>
      <c r="D44" s="10">
        <v>11</v>
      </c>
      <c r="E44" s="10">
        <v>26</v>
      </c>
      <c r="F44" s="10">
        <v>29</v>
      </c>
      <c r="G44" s="10">
        <v>9</v>
      </c>
      <c r="H44" s="10">
        <v>6</v>
      </c>
      <c r="I44" s="10">
        <v>6</v>
      </c>
      <c r="J44" s="10">
        <v>4</v>
      </c>
      <c r="K44" s="10">
        <v>51</v>
      </c>
      <c r="L44" s="10">
        <v>156</v>
      </c>
      <c r="M44" s="70">
        <v>36.4</v>
      </c>
      <c r="N44" s="9"/>
      <c r="O44" s="9" t="s">
        <v>22</v>
      </c>
      <c r="P44" s="11">
        <v>8.9743589743589744E-2</v>
      </c>
      <c r="Q44" s="11">
        <v>7.0512820512820512E-2</v>
      </c>
      <c r="R44" s="11">
        <v>0.16666666666666666</v>
      </c>
      <c r="S44" s="11">
        <v>0.1858974358974359</v>
      </c>
      <c r="T44" s="11">
        <v>5.7692307692307696E-2</v>
      </c>
      <c r="U44" s="11">
        <v>3.8461538461538464E-2</v>
      </c>
      <c r="V44" s="11">
        <v>3.8461538461538464E-2</v>
      </c>
      <c r="W44" s="11">
        <v>2.564102564102564E-2</v>
      </c>
      <c r="X44" s="11">
        <v>0.32692307692307693</v>
      </c>
      <c r="Y44" s="11">
        <v>1</v>
      </c>
      <c r="AA44" s="9" t="s">
        <v>23</v>
      </c>
      <c r="AB44" s="10">
        <v>14</v>
      </c>
      <c r="AC44" s="10">
        <v>13</v>
      </c>
      <c r="AD44" s="10">
        <v>35</v>
      </c>
      <c r="AE44" s="10">
        <v>33</v>
      </c>
      <c r="AF44" s="10">
        <v>13</v>
      </c>
      <c r="AG44" s="10">
        <v>7</v>
      </c>
      <c r="AH44" s="10">
        <v>6</v>
      </c>
      <c r="AI44" s="10">
        <v>4</v>
      </c>
      <c r="AJ44" s="10">
        <v>60</v>
      </c>
      <c r="AK44" s="10">
        <v>185</v>
      </c>
      <c r="AL44" s="9"/>
      <c r="AM44" s="11">
        <v>7.567567567567568E-2</v>
      </c>
      <c r="AN44" s="11">
        <v>7.0270270270270274E-2</v>
      </c>
      <c r="AO44" s="11">
        <v>0.1891891891891892</v>
      </c>
      <c r="AP44" s="11">
        <v>0.17837837837837839</v>
      </c>
      <c r="AQ44" s="11">
        <v>7.0270270270270274E-2</v>
      </c>
      <c r="AR44" s="11">
        <v>3.783783783783784E-2</v>
      </c>
      <c r="AS44" s="11">
        <v>3.2432432432432434E-2</v>
      </c>
      <c r="AT44" s="11">
        <v>2.1621621621621623E-2</v>
      </c>
      <c r="AU44" s="11">
        <v>0.32432432432432434</v>
      </c>
      <c r="AV44" s="11">
        <v>1</v>
      </c>
      <c r="AX44" s="9" t="s">
        <v>24</v>
      </c>
      <c r="AY44" s="10">
        <v>48600</v>
      </c>
      <c r="AZ44" s="10">
        <v>582310</v>
      </c>
      <c r="BA44" s="10">
        <v>5263960</v>
      </c>
      <c r="BB44" s="10">
        <v>5978500</v>
      </c>
      <c r="BC44" s="10">
        <v>2209290</v>
      </c>
      <c r="BD44" s="10">
        <v>441300</v>
      </c>
      <c r="BE44" s="10">
        <v>708000</v>
      </c>
      <c r="BF44" s="10">
        <v>318000</v>
      </c>
      <c r="BG44" s="10">
        <v>12449120</v>
      </c>
      <c r="BH44" s="10">
        <v>27999080</v>
      </c>
      <c r="BI44" s="9"/>
      <c r="BJ44" s="11">
        <v>1.7357713182004552E-3</v>
      </c>
      <c r="BK44" s="11">
        <v>2.0797469059697676E-2</v>
      </c>
      <c r="BL44" s="11">
        <v>0.18800474872745818</v>
      </c>
      <c r="BM44" s="11">
        <v>0.21352487296011155</v>
      </c>
      <c r="BN44" s="11">
        <v>7.8905806905084031E-2</v>
      </c>
      <c r="BO44" s="11">
        <v>1.57612321547708E-2</v>
      </c>
      <c r="BP44" s="11">
        <v>2.5286545129339963E-2</v>
      </c>
      <c r="BQ44" s="11">
        <v>1.1357516032669645E-2</v>
      </c>
      <c r="BR44" s="11">
        <v>0.44462603771266768</v>
      </c>
      <c r="BS44" s="11">
        <v>1</v>
      </c>
      <c r="BU44" s="12" t="s">
        <v>25</v>
      </c>
      <c r="BV44" s="10">
        <v>0</v>
      </c>
      <c r="BW44" s="10">
        <v>2</v>
      </c>
      <c r="BX44" s="10">
        <v>7</v>
      </c>
      <c r="BY44" s="10">
        <v>3</v>
      </c>
      <c r="BZ44" s="10">
        <v>2</v>
      </c>
      <c r="CA44" s="10">
        <v>1</v>
      </c>
      <c r="CB44" s="10">
        <v>0</v>
      </c>
      <c r="CC44" s="10">
        <v>10</v>
      </c>
      <c r="CD44" s="10">
        <v>25</v>
      </c>
      <c r="CE44" s="1">
        <v>47.5</v>
      </c>
      <c r="CF44" s="12"/>
      <c r="CG44" s="11">
        <v>0</v>
      </c>
      <c r="CH44" s="11">
        <v>0.08</v>
      </c>
      <c r="CI44" s="11">
        <v>0.28000000000000003</v>
      </c>
      <c r="CJ44" s="11">
        <v>0.12</v>
      </c>
      <c r="CK44" s="11">
        <v>0.08</v>
      </c>
      <c r="CL44" s="11">
        <v>0.04</v>
      </c>
      <c r="CM44" s="11">
        <v>0</v>
      </c>
      <c r="CN44" s="11">
        <v>0.4</v>
      </c>
      <c r="CO44" s="11">
        <v>1</v>
      </c>
      <c r="CQ44" s="12" t="s">
        <v>26</v>
      </c>
      <c r="CR44" s="10">
        <v>0</v>
      </c>
      <c r="CS44" s="10">
        <v>4</v>
      </c>
      <c r="CT44" s="10">
        <v>7</v>
      </c>
      <c r="CU44" s="10">
        <v>4</v>
      </c>
      <c r="CV44" s="10">
        <v>2</v>
      </c>
      <c r="CW44" s="10">
        <v>1</v>
      </c>
      <c r="CX44" s="10">
        <v>0</v>
      </c>
      <c r="CY44" s="10">
        <v>10</v>
      </c>
      <c r="CZ44" s="10">
        <v>28</v>
      </c>
      <c r="DA44" s="12"/>
      <c r="DB44" s="11">
        <v>0</v>
      </c>
      <c r="DC44" s="11">
        <v>0.14285714285714285</v>
      </c>
      <c r="DD44" s="11">
        <v>0.25</v>
      </c>
      <c r="DE44" s="11">
        <v>0.14285714285714285</v>
      </c>
      <c r="DF44" s="11">
        <v>7.1428571428571425E-2</v>
      </c>
      <c r="DG44" s="11">
        <v>3.5714285714285712E-2</v>
      </c>
      <c r="DH44" s="11">
        <v>0</v>
      </c>
      <c r="DI44" s="11">
        <v>0.35714285714285715</v>
      </c>
      <c r="DJ44" s="11">
        <v>1</v>
      </c>
      <c r="DL44" s="12" t="s">
        <v>27</v>
      </c>
      <c r="DM44" s="10">
        <v>0</v>
      </c>
      <c r="DN44" s="10">
        <v>2488600</v>
      </c>
      <c r="DO44" s="10">
        <v>3410500</v>
      </c>
      <c r="DP44" s="10">
        <v>2710000</v>
      </c>
      <c r="DQ44" s="10">
        <v>418000</v>
      </c>
      <c r="DR44" s="10">
        <v>240000</v>
      </c>
      <c r="DS44" s="10">
        <v>0</v>
      </c>
      <c r="DT44" s="10">
        <v>5907660</v>
      </c>
      <c r="DU44" s="10">
        <v>15174760</v>
      </c>
      <c r="DV44" s="12"/>
      <c r="DW44" s="11">
        <v>0</v>
      </c>
      <c r="DX44" s="11">
        <v>0.16399600389067109</v>
      </c>
      <c r="DY44" s="11">
        <v>0.22474820030102619</v>
      </c>
      <c r="DZ44" s="11">
        <v>0.17858602047083447</v>
      </c>
      <c r="EA44" s="11">
        <v>2.7545740426866718E-2</v>
      </c>
      <c r="EB44" s="11">
        <v>1.5815736130258402E-2</v>
      </c>
      <c r="EC44" s="11">
        <v>0</v>
      </c>
      <c r="ED44" s="11">
        <v>0.38930829878034318</v>
      </c>
      <c r="EE44" s="11">
        <v>1</v>
      </c>
      <c r="EG44" s="49" t="s">
        <v>28</v>
      </c>
      <c r="EH44" s="10">
        <v>831</v>
      </c>
      <c r="EI44" s="10">
        <v>4068</v>
      </c>
      <c r="EJ44" s="10">
        <v>9414</v>
      </c>
      <c r="EK44" s="10">
        <v>10492</v>
      </c>
      <c r="EL44" s="10">
        <v>16603</v>
      </c>
      <c r="EM44" s="10">
        <v>17472</v>
      </c>
      <c r="EN44" s="10">
        <v>9684</v>
      </c>
      <c r="EO44" s="10">
        <v>68564</v>
      </c>
      <c r="EP44" s="68">
        <v>58.6</v>
      </c>
      <c r="EQ44" s="49"/>
      <c r="ER44" s="11">
        <v>1.212006300682574E-2</v>
      </c>
      <c r="ES44" s="11">
        <v>5.9331427571320226E-2</v>
      </c>
      <c r="ET44" s="11">
        <v>0.13730237442389592</v>
      </c>
      <c r="EU44" s="11">
        <v>0.15302491103202848</v>
      </c>
      <c r="EV44" s="11">
        <v>0.24215331660929934</v>
      </c>
      <c r="EW44" s="11">
        <v>0.25482760632401846</v>
      </c>
      <c r="EX44" s="11">
        <v>0.14124030103261187</v>
      </c>
      <c r="EY44" s="11">
        <v>1</v>
      </c>
    </row>
    <row r="45" spans="1:155">
      <c r="A45" s="1" t="s">
        <v>67</v>
      </c>
      <c r="B45" s="9" t="s">
        <v>21</v>
      </c>
      <c r="C45" s="10">
        <v>12</v>
      </c>
      <c r="D45" s="10">
        <v>22</v>
      </c>
      <c r="E45" s="10">
        <v>73</v>
      </c>
      <c r="F45" s="10">
        <v>56</v>
      </c>
      <c r="G45" s="10">
        <v>36</v>
      </c>
      <c r="H45" s="10">
        <v>13</v>
      </c>
      <c r="I45" s="10">
        <v>4</v>
      </c>
      <c r="J45" s="10">
        <v>3</v>
      </c>
      <c r="K45" s="10">
        <v>76</v>
      </c>
      <c r="L45" s="10">
        <v>295</v>
      </c>
      <c r="M45" s="70">
        <v>37.200000000000003</v>
      </c>
      <c r="N45" s="9"/>
      <c r="O45" s="9" t="s">
        <v>22</v>
      </c>
      <c r="P45" s="11">
        <v>4.0677966101694912E-2</v>
      </c>
      <c r="Q45" s="11">
        <v>7.4576271186440682E-2</v>
      </c>
      <c r="R45" s="11">
        <v>0.24745762711864408</v>
      </c>
      <c r="S45" s="11">
        <v>0.18983050847457628</v>
      </c>
      <c r="T45" s="11">
        <v>0.12203389830508475</v>
      </c>
      <c r="U45" s="11">
        <v>4.4067796610169491E-2</v>
      </c>
      <c r="V45" s="11">
        <v>1.3559322033898305E-2</v>
      </c>
      <c r="W45" s="11">
        <v>1.0169491525423728E-2</v>
      </c>
      <c r="X45" s="11">
        <v>0.25762711864406779</v>
      </c>
      <c r="Y45" s="11">
        <v>1</v>
      </c>
      <c r="AA45" s="9" t="s">
        <v>23</v>
      </c>
      <c r="AB45" s="10">
        <v>14</v>
      </c>
      <c r="AC45" s="10">
        <v>32</v>
      </c>
      <c r="AD45" s="10">
        <v>100</v>
      </c>
      <c r="AE45" s="10">
        <v>84</v>
      </c>
      <c r="AF45" s="10">
        <v>47</v>
      </c>
      <c r="AG45" s="10">
        <v>18</v>
      </c>
      <c r="AH45" s="10">
        <v>5</v>
      </c>
      <c r="AI45" s="10">
        <v>4</v>
      </c>
      <c r="AJ45" s="10">
        <v>98</v>
      </c>
      <c r="AK45" s="10">
        <v>402</v>
      </c>
      <c r="AL45" s="9"/>
      <c r="AM45" s="11">
        <v>3.482587064676617E-2</v>
      </c>
      <c r="AN45" s="11">
        <v>7.9601990049751242E-2</v>
      </c>
      <c r="AO45" s="11">
        <v>0.24875621890547264</v>
      </c>
      <c r="AP45" s="11">
        <v>0.20895522388059701</v>
      </c>
      <c r="AQ45" s="11">
        <v>0.11691542288557213</v>
      </c>
      <c r="AR45" s="11">
        <v>4.4776119402985072E-2</v>
      </c>
      <c r="AS45" s="11">
        <v>1.2437810945273632E-2</v>
      </c>
      <c r="AT45" s="11">
        <v>9.9502487562189053E-3</v>
      </c>
      <c r="AU45" s="11">
        <v>0.24378109452736318</v>
      </c>
      <c r="AV45" s="11">
        <v>1</v>
      </c>
      <c r="AX45" s="9" t="s">
        <v>24</v>
      </c>
      <c r="AY45" s="10">
        <v>42650</v>
      </c>
      <c r="AZ45" s="10">
        <v>4493950</v>
      </c>
      <c r="BA45" s="10">
        <v>15949720</v>
      </c>
      <c r="BB45" s="10">
        <v>17271190</v>
      </c>
      <c r="BC45" s="10">
        <v>5991520</v>
      </c>
      <c r="BD45" s="10">
        <v>1669940</v>
      </c>
      <c r="BE45" s="10">
        <v>444000</v>
      </c>
      <c r="BF45" s="10">
        <v>292500</v>
      </c>
      <c r="BG45" s="10">
        <v>15825663</v>
      </c>
      <c r="BH45" s="10">
        <v>61981133</v>
      </c>
      <c r="BI45" s="9"/>
      <c r="BJ45" s="11">
        <v>6.8811262291704157E-4</v>
      </c>
      <c r="BK45" s="11">
        <v>7.2505128294444054E-2</v>
      </c>
      <c r="BL45" s="11">
        <v>0.25733185613112297</v>
      </c>
      <c r="BM45" s="11">
        <v>0.27865237636104523</v>
      </c>
      <c r="BN45" s="11">
        <v>9.6666835696598188E-2</v>
      </c>
      <c r="BO45" s="11">
        <v>2.6942714971021908E-2</v>
      </c>
      <c r="BP45" s="11">
        <v>7.1634702127823316E-3</v>
      </c>
      <c r="BQ45" s="11">
        <v>4.7191780117991711E-3</v>
      </c>
      <c r="BR45" s="11">
        <v>0.25533032769826908</v>
      </c>
      <c r="BS45" s="11">
        <v>1</v>
      </c>
      <c r="BU45" s="12" t="s">
        <v>25</v>
      </c>
      <c r="BV45" s="10">
        <v>0</v>
      </c>
      <c r="BW45" s="10">
        <v>4</v>
      </c>
      <c r="BX45" s="10">
        <v>4</v>
      </c>
      <c r="BY45" s="10">
        <v>2</v>
      </c>
      <c r="BZ45" s="10">
        <v>1</v>
      </c>
      <c r="CA45" s="10">
        <v>1</v>
      </c>
      <c r="CB45" s="10">
        <v>0</v>
      </c>
      <c r="CC45" s="10">
        <v>5</v>
      </c>
      <c r="CD45" s="10">
        <v>17</v>
      </c>
      <c r="CE45" s="1">
        <v>43.2</v>
      </c>
      <c r="CF45" s="12"/>
      <c r="CG45" s="11">
        <v>0</v>
      </c>
      <c r="CH45" s="11">
        <v>0.23529411764705882</v>
      </c>
      <c r="CI45" s="11">
        <v>0.23529411764705882</v>
      </c>
      <c r="CJ45" s="11">
        <v>0.11764705882352941</v>
      </c>
      <c r="CK45" s="11">
        <v>5.8823529411764705E-2</v>
      </c>
      <c r="CL45" s="11">
        <v>5.8823529411764705E-2</v>
      </c>
      <c r="CM45" s="11">
        <v>0</v>
      </c>
      <c r="CN45" s="11">
        <v>0.29411764705882354</v>
      </c>
      <c r="CO45" s="11">
        <v>1</v>
      </c>
      <c r="CQ45" s="12" t="s">
        <v>26</v>
      </c>
      <c r="CR45" s="10">
        <v>0</v>
      </c>
      <c r="CS45" s="10">
        <v>7</v>
      </c>
      <c r="CT45" s="10">
        <v>8</v>
      </c>
      <c r="CU45" s="10">
        <v>2</v>
      </c>
      <c r="CV45" s="10">
        <v>1</v>
      </c>
      <c r="CW45" s="10">
        <v>1</v>
      </c>
      <c r="CX45" s="10">
        <v>0</v>
      </c>
      <c r="CY45" s="10">
        <v>5</v>
      </c>
      <c r="CZ45" s="10">
        <v>24</v>
      </c>
      <c r="DA45" s="12"/>
      <c r="DB45" s="11">
        <v>0</v>
      </c>
      <c r="DC45" s="11">
        <v>0.29166666666666669</v>
      </c>
      <c r="DD45" s="11">
        <v>0.33333333333333331</v>
      </c>
      <c r="DE45" s="11">
        <v>8.3333333333333329E-2</v>
      </c>
      <c r="DF45" s="11">
        <v>4.1666666666666664E-2</v>
      </c>
      <c r="DG45" s="11">
        <v>4.1666666666666664E-2</v>
      </c>
      <c r="DH45" s="11">
        <v>0</v>
      </c>
      <c r="DI45" s="11">
        <v>0.20833333333333334</v>
      </c>
      <c r="DJ45" s="11">
        <v>1</v>
      </c>
      <c r="DL45" s="12" t="s">
        <v>27</v>
      </c>
      <c r="DM45" s="10">
        <v>0</v>
      </c>
      <c r="DN45" s="10">
        <v>2277000</v>
      </c>
      <c r="DO45" s="10">
        <v>3443100</v>
      </c>
      <c r="DP45" s="10">
        <v>1500000</v>
      </c>
      <c r="DQ45" s="10">
        <v>20000</v>
      </c>
      <c r="DR45" s="10">
        <v>663000</v>
      </c>
      <c r="DS45" s="10">
        <v>0</v>
      </c>
      <c r="DT45" s="10">
        <v>5251198.5</v>
      </c>
      <c r="DU45" s="10">
        <v>13154298.5</v>
      </c>
      <c r="DV45" s="12"/>
      <c r="DW45" s="11">
        <v>0</v>
      </c>
      <c r="DX45" s="11">
        <v>0.17309931046494043</v>
      </c>
      <c r="DY45" s="11">
        <v>0.26174713915759173</v>
      </c>
      <c r="DZ45" s="11">
        <v>0.11403116631419</v>
      </c>
      <c r="EA45" s="11">
        <v>1.5204155508558666E-3</v>
      </c>
      <c r="EB45" s="11">
        <v>5.0401775510871979E-2</v>
      </c>
      <c r="EC45" s="11">
        <v>0</v>
      </c>
      <c r="ED45" s="11">
        <v>0.39920019300155002</v>
      </c>
      <c r="EE45" s="11">
        <v>1</v>
      </c>
      <c r="EG45" s="49" t="s">
        <v>28</v>
      </c>
      <c r="EH45" s="10">
        <v>2653</v>
      </c>
      <c r="EI45" s="10">
        <v>8778</v>
      </c>
      <c r="EJ45" s="10">
        <v>13232</v>
      </c>
      <c r="EK45" s="10">
        <v>14304</v>
      </c>
      <c r="EL45" s="10">
        <v>21557</v>
      </c>
      <c r="EM45" s="10">
        <v>19618</v>
      </c>
      <c r="EN45" s="10">
        <v>9890</v>
      </c>
      <c r="EO45" s="10">
        <v>90032</v>
      </c>
      <c r="EP45" s="68">
        <v>55.4</v>
      </c>
      <c r="EQ45" s="49"/>
      <c r="ER45" s="11">
        <v>2.9467300515372313E-2</v>
      </c>
      <c r="ES45" s="11">
        <v>9.7498667140572245E-2</v>
      </c>
      <c r="ET45" s="11">
        <v>0.14696996623422784</v>
      </c>
      <c r="EU45" s="11">
        <v>0.15887684378887507</v>
      </c>
      <c r="EV45" s="11">
        <v>0.23943708903500976</v>
      </c>
      <c r="EW45" s="11">
        <v>0.21790030211480363</v>
      </c>
      <c r="EX45" s="11">
        <v>0.10984983117113915</v>
      </c>
      <c r="EY45" s="11">
        <v>1</v>
      </c>
    </row>
    <row r="46" spans="1:155">
      <c r="A46" s="1" t="s">
        <v>68</v>
      </c>
      <c r="B46" s="9" t="s">
        <v>21</v>
      </c>
      <c r="C46" s="10">
        <v>0</v>
      </c>
      <c r="D46" s="10">
        <v>0</v>
      </c>
      <c r="E46" s="10">
        <v>1</v>
      </c>
      <c r="F46" s="10">
        <v>2</v>
      </c>
      <c r="G46" s="10">
        <v>0</v>
      </c>
      <c r="H46" s="10">
        <v>0</v>
      </c>
      <c r="I46" s="10">
        <v>0</v>
      </c>
      <c r="J46" s="10">
        <v>0</v>
      </c>
      <c r="K46" s="10">
        <v>4</v>
      </c>
      <c r="L46" s="10">
        <v>7</v>
      </c>
      <c r="M46" s="70">
        <v>33.299999999999997</v>
      </c>
      <c r="N46" s="9"/>
      <c r="O46" s="9" t="s">
        <v>22</v>
      </c>
      <c r="P46" s="11">
        <v>0</v>
      </c>
      <c r="Q46" s="11">
        <v>0</v>
      </c>
      <c r="R46" s="11">
        <v>0.14285714285714285</v>
      </c>
      <c r="S46" s="11">
        <v>0.2857142857142857</v>
      </c>
      <c r="T46" s="11">
        <v>0</v>
      </c>
      <c r="U46" s="11">
        <v>0</v>
      </c>
      <c r="V46" s="11">
        <v>0</v>
      </c>
      <c r="W46" s="11">
        <v>0</v>
      </c>
      <c r="X46" s="11">
        <v>0.5714285714285714</v>
      </c>
      <c r="Y46" s="11">
        <v>1</v>
      </c>
      <c r="AA46" s="9" t="s">
        <v>23</v>
      </c>
      <c r="AB46" s="10">
        <v>0</v>
      </c>
      <c r="AC46" s="10">
        <v>0</v>
      </c>
      <c r="AD46" s="10">
        <v>2</v>
      </c>
      <c r="AE46" s="10">
        <v>2</v>
      </c>
      <c r="AF46" s="10">
        <v>0</v>
      </c>
      <c r="AG46" s="10">
        <v>0</v>
      </c>
      <c r="AH46" s="10">
        <v>0</v>
      </c>
      <c r="AI46" s="10">
        <v>0</v>
      </c>
      <c r="AJ46" s="10">
        <v>6</v>
      </c>
      <c r="AK46" s="10">
        <v>10</v>
      </c>
      <c r="AL46" s="9"/>
      <c r="AM46" s="11">
        <v>0</v>
      </c>
      <c r="AN46" s="11">
        <v>0</v>
      </c>
      <c r="AO46" s="11">
        <v>0.2</v>
      </c>
      <c r="AP46" s="11">
        <v>0.2</v>
      </c>
      <c r="AQ46" s="11">
        <v>0</v>
      </c>
      <c r="AR46" s="11">
        <v>0</v>
      </c>
      <c r="AS46" s="11">
        <v>0</v>
      </c>
      <c r="AT46" s="11">
        <v>0</v>
      </c>
      <c r="AU46" s="11">
        <v>0.6</v>
      </c>
      <c r="AV46" s="11">
        <v>1</v>
      </c>
      <c r="AX46" s="9" t="s">
        <v>24</v>
      </c>
      <c r="AY46" s="10">
        <v>0</v>
      </c>
      <c r="AZ46" s="10">
        <v>0</v>
      </c>
      <c r="BA46" s="10">
        <v>132350</v>
      </c>
      <c r="BB46" s="10">
        <v>343820</v>
      </c>
      <c r="BC46" s="10">
        <v>0</v>
      </c>
      <c r="BD46" s="10">
        <v>0</v>
      </c>
      <c r="BE46" s="10">
        <v>0</v>
      </c>
      <c r="BF46" s="10">
        <v>0</v>
      </c>
      <c r="BG46" s="10">
        <v>719470</v>
      </c>
      <c r="BH46" s="10">
        <v>1195640</v>
      </c>
      <c r="BI46" s="9"/>
      <c r="BJ46" s="11">
        <v>0</v>
      </c>
      <c r="BK46" s="11">
        <v>0</v>
      </c>
      <c r="BL46" s="11">
        <v>0.11069385433742598</v>
      </c>
      <c r="BM46" s="11">
        <v>0.28756147335318322</v>
      </c>
      <c r="BN46" s="11">
        <v>0</v>
      </c>
      <c r="BO46" s="11">
        <v>0</v>
      </c>
      <c r="BP46" s="11">
        <v>0</v>
      </c>
      <c r="BQ46" s="11">
        <v>0</v>
      </c>
      <c r="BR46" s="11">
        <v>0.60174467230939077</v>
      </c>
      <c r="BS46" s="11">
        <v>1</v>
      </c>
      <c r="BU46" s="12" t="s">
        <v>25</v>
      </c>
      <c r="BV46" s="10">
        <v>0</v>
      </c>
      <c r="BW46" s="10">
        <v>0</v>
      </c>
      <c r="BX46" s="10">
        <v>0</v>
      </c>
      <c r="BY46" s="10">
        <v>0</v>
      </c>
      <c r="BZ46" s="10">
        <v>1</v>
      </c>
      <c r="CA46" s="10">
        <v>0</v>
      </c>
      <c r="CB46" s="10">
        <v>0</v>
      </c>
      <c r="CC46" s="10">
        <v>8</v>
      </c>
      <c r="CD46" s="10">
        <v>9</v>
      </c>
      <c r="CE46" s="1">
        <v>60.1</v>
      </c>
      <c r="CF46" s="12"/>
      <c r="CG46" s="11">
        <v>0</v>
      </c>
      <c r="CH46" s="11">
        <v>0</v>
      </c>
      <c r="CI46" s="11">
        <v>0</v>
      </c>
      <c r="CJ46" s="11">
        <v>0</v>
      </c>
      <c r="CK46" s="11">
        <v>0.1111111111111111</v>
      </c>
      <c r="CL46" s="11">
        <v>0</v>
      </c>
      <c r="CM46" s="11">
        <v>0</v>
      </c>
      <c r="CN46" s="11">
        <v>0.88888888888888884</v>
      </c>
      <c r="CO46" s="11">
        <v>1</v>
      </c>
      <c r="CQ46" s="12" t="s">
        <v>26</v>
      </c>
      <c r="CR46" s="10">
        <v>0</v>
      </c>
      <c r="CS46" s="10">
        <v>0</v>
      </c>
      <c r="CT46" s="10">
        <v>0</v>
      </c>
      <c r="CU46" s="10">
        <v>0</v>
      </c>
      <c r="CV46" s="10">
        <v>1</v>
      </c>
      <c r="CW46" s="10">
        <v>0</v>
      </c>
      <c r="CX46" s="10">
        <v>0</v>
      </c>
      <c r="CY46" s="10">
        <v>12</v>
      </c>
      <c r="CZ46" s="10">
        <v>13</v>
      </c>
      <c r="DA46" s="12"/>
      <c r="DB46" s="11">
        <v>0</v>
      </c>
      <c r="DC46" s="11">
        <v>0</v>
      </c>
      <c r="DD46" s="11">
        <v>0</v>
      </c>
      <c r="DE46" s="11">
        <v>0</v>
      </c>
      <c r="DF46" s="11">
        <v>7.6923076923076927E-2</v>
      </c>
      <c r="DG46" s="11">
        <v>0</v>
      </c>
      <c r="DH46" s="11">
        <v>0</v>
      </c>
      <c r="DI46" s="11">
        <v>0.92307692307692313</v>
      </c>
      <c r="DJ46" s="11">
        <v>1</v>
      </c>
      <c r="DL46" s="12" t="s">
        <v>27</v>
      </c>
      <c r="DM46" s="10">
        <v>0</v>
      </c>
      <c r="DN46" s="10">
        <v>0</v>
      </c>
      <c r="DO46" s="10">
        <v>0</v>
      </c>
      <c r="DP46" s="10">
        <v>0</v>
      </c>
      <c r="DQ46" s="10">
        <v>915000</v>
      </c>
      <c r="DR46" s="10">
        <v>0</v>
      </c>
      <c r="DS46" s="10">
        <v>0</v>
      </c>
      <c r="DT46" s="10">
        <v>5818600</v>
      </c>
      <c r="DU46" s="10">
        <v>6733600</v>
      </c>
      <c r="DV46" s="12"/>
      <c r="DW46" s="11">
        <v>0</v>
      </c>
      <c r="DX46" s="11">
        <v>0</v>
      </c>
      <c r="DY46" s="11">
        <v>0</v>
      </c>
      <c r="DZ46" s="11">
        <v>0</v>
      </c>
      <c r="EA46" s="11">
        <v>0.13588570749673282</v>
      </c>
      <c r="EB46" s="11">
        <v>0</v>
      </c>
      <c r="EC46" s="11">
        <v>0</v>
      </c>
      <c r="ED46" s="11">
        <v>0.86411429250326721</v>
      </c>
      <c r="EE46" s="11">
        <v>1</v>
      </c>
      <c r="EG46" s="49" t="s">
        <v>28</v>
      </c>
      <c r="EH46" s="31" t="s">
        <v>31</v>
      </c>
      <c r="EI46" s="31" t="s">
        <v>31</v>
      </c>
      <c r="EJ46" s="31" t="s">
        <v>31</v>
      </c>
      <c r="EK46" s="31" t="s">
        <v>31</v>
      </c>
      <c r="EL46" s="31" t="s">
        <v>31</v>
      </c>
      <c r="EM46" s="31" t="s">
        <v>31</v>
      </c>
      <c r="EN46" s="31" t="s">
        <v>31</v>
      </c>
      <c r="EO46" s="31" t="s">
        <v>31</v>
      </c>
      <c r="EP46" s="31" t="s">
        <v>31</v>
      </c>
      <c r="EQ46" s="49"/>
      <c r="ER46" s="31" t="s">
        <v>31</v>
      </c>
      <c r="ES46" s="31" t="s">
        <v>31</v>
      </c>
      <c r="ET46" s="31" t="s">
        <v>31</v>
      </c>
      <c r="EU46" s="31" t="s">
        <v>31</v>
      </c>
      <c r="EV46" s="31" t="s">
        <v>31</v>
      </c>
      <c r="EW46" s="31" t="s">
        <v>31</v>
      </c>
      <c r="EX46" s="31" t="s">
        <v>31</v>
      </c>
      <c r="EY46" s="31" t="s">
        <v>31</v>
      </c>
    </row>
    <row r="47" spans="1:155">
      <c r="A47" s="1" t="s">
        <v>69</v>
      </c>
      <c r="B47" s="9" t="s">
        <v>21</v>
      </c>
      <c r="C47" s="10">
        <v>0</v>
      </c>
      <c r="D47" s="10">
        <v>0</v>
      </c>
      <c r="E47" s="10">
        <v>1</v>
      </c>
      <c r="F47" s="10">
        <v>4</v>
      </c>
      <c r="G47" s="10">
        <v>2</v>
      </c>
      <c r="H47" s="10">
        <v>1</v>
      </c>
      <c r="I47" s="10">
        <v>0</v>
      </c>
      <c r="J47" s="10">
        <v>0</v>
      </c>
      <c r="K47" s="10">
        <v>5</v>
      </c>
      <c r="L47" s="10">
        <v>13</v>
      </c>
      <c r="M47" s="70">
        <v>44.9</v>
      </c>
      <c r="N47" s="9"/>
      <c r="O47" s="9" t="s">
        <v>22</v>
      </c>
      <c r="P47" s="11">
        <v>0</v>
      </c>
      <c r="Q47" s="11">
        <v>0</v>
      </c>
      <c r="R47" s="11">
        <v>7.6923076923076927E-2</v>
      </c>
      <c r="S47" s="11">
        <v>0.30769230769230771</v>
      </c>
      <c r="T47" s="11">
        <v>0.15384615384615385</v>
      </c>
      <c r="U47" s="11">
        <v>7.6923076923076927E-2</v>
      </c>
      <c r="V47" s="11">
        <v>0</v>
      </c>
      <c r="W47" s="11">
        <v>0</v>
      </c>
      <c r="X47" s="11">
        <v>0.38461538461538464</v>
      </c>
      <c r="Y47" s="11">
        <v>1</v>
      </c>
      <c r="AA47" s="9" t="s">
        <v>23</v>
      </c>
      <c r="AB47" s="10">
        <v>0</v>
      </c>
      <c r="AC47" s="10">
        <v>0</v>
      </c>
      <c r="AD47" s="10">
        <v>1</v>
      </c>
      <c r="AE47" s="10">
        <v>6</v>
      </c>
      <c r="AF47" s="10">
        <v>3</v>
      </c>
      <c r="AG47" s="10">
        <v>1</v>
      </c>
      <c r="AH47" s="10">
        <v>0</v>
      </c>
      <c r="AI47" s="10">
        <v>0</v>
      </c>
      <c r="AJ47" s="10">
        <v>11</v>
      </c>
      <c r="AK47" s="10">
        <v>22</v>
      </c>
      <c r="AL47" s="9"/>
      <c r="AM47" s="11">
        <v>0</v>
      </c>
      <c r="AN47" s="11">
        <v>0</v>
      </c>
      <c r="AO47" s="11">
        <v>4.5454545454545456E-2</v>
      </c>
      <c r="AP47" s="11">
        <v>0.27272727272727271</v>
      </c>
      <c r="AQ47" s="11">
        <v>0.13636363636363635</v>
      </c>
      <c r="AR47" s="11">
        <v>4.5454545454545456E-2</v>
      </c>
      <c r="AS47" s="11">
        <v>0</v>
      </c>
      <c r="AT47" s="11">
        <v>0</v>
      </c>
      <c r="AU47" s="11">
        <v>0.5</v>
      </c>
      <c r="AV47" s="11">
        <v>1</v>
      </c>
      <c r="AX47" s="9" t="s">
        <v>24</v>
      </c>
      <c r="AY47" s="10">
        <v>0</v>
      </c>
      <c r="AZ47" s="10">
        <v>0</v>
      </c>
      <c r="BA47" s="10">
        <v>12000</v>
      </c>
      <c r="BB47" s="10">
        <v>134000</v>
      </c>
      <c r="BC47" s="10">
        <v>55500</v>
      </c>
      <c r="BD47" s="10">
        <v>22866</v>
      </c>
      <c r="BE47" s="10">
        <v>0</v>
      </c>
      <c r="BF47" s="10">
        <v>0</v>
      </c>
      <c r="BG47" s="10">
        <v>1152150</v>
      </c>
      <c r="BH47" s="10">
        <v>1376516</v>
      </c>
      <c r="BI47" s="9"/>
      <c r="BJ47" s="11">
        <v>0</v>
      </c>
      <c r="BK47" s="11">
        <v>0</v>
      </c>
      <c r="BL47" s="11">
        <v>8.7176611096420244E-3</v>
      </c>
      <c r="BM47" s="11">
        <v>9.7347215724335925E-2</v>
      </c>
      <c r="BN47" s="11">
        <v>4.0319182632094358E-2</v>
      </c>
      <c r="BO47" s="11">
        <v>1.6611503244422877E-2</v>
      </c>
      <c r="BP47" s="11">
        <v>0</v>
      </c>
      <c r="BQ47" s="11">
        <v>0</v>
      </c>
      <c r="BR47" s="11">
        <v>0.8370044372895048</v>
      </c>
      <c r="BS47" s="11">
        <v>1</v>
      </c>
      <c r="BU47" s="12" t="s">
        <v>25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31" t="s">
        <v>31</v>
      </c>
      <c r="CF47" s="12"/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Q47" s="12" t="s">
        <v>26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2"/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L47" s="12" t="s">
        <v>27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2"/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G47" s="49" t="s">
        <v>28</v>
      </c>
      <c r="EH47" s="10">
        <v>33</v>
      </c>
      <c r="EI47" s="10">
        <v>155</v>
      </c>
      <c r="EJ47" s="10">
        <v>294</v>
      </c>
      <c r="EK47" s="10">
        <v>282</v>
      </c>
      <c r="EL47" s="10">
        <v>513</v>
      </c>
      <c r="EM47" s="10">
        <v>444</v>
      </c>
      <c r="EN47" s="10">
        <v>217</v>
      </c>
      <c r="EO47" s="10">
        <v>1938</v>
      </c>
      <c r="EP47" s="68">
        <v>56.6</v>
      </c>
      <c r="EQ47" s="49"/>
      <c r="ER47" s="11">
        <v>1.7027863777089782E-2</v>
      </c>
      <c r="ES47" s="11">
        <v>7.9979360165118682E-2</v>
      </c>
      <c r="ET47" s="11">
        <v>0.15170278637770898</v>
      </c>
      <c r="EU47" s="11">
        <v>0.14551083591331268</v>
      </c>
      <c r="EV47" s="11">
        <v>0.26470588235294118</v>
      </c>
      <c r="EW47" s="11">
        <v>0.22910216718266255</v>
      </c>
      <c r="EX47" s="11">
        <v>0.11197110423116616</v>
      </c>
      <c r="EY47" s="11">
        <v>1</v>
      </c>
    </row>
    <row r="48" spans="1:155">
      <c r="A48" s="1" t="s">
        <v>70</v>
      </c>
      <c r="B48" s="9" t="s">
        <v>21</v>
      </c>
      <c r="C48" s="10">
        <v>13</v>
      </c>
      <c r="D48" s="10">
        <v>15</v>
      </c>
      <c r="E48" s="10">
        <v>29</v>
      </c>
      <c r="F48" s="10">
        <v>20</v>
      </c>
      <c r="G48" s="10">
        <v>14</v>
      </c>
      <c r="H48" s="10">
        <v>9</v>
      </c>
      <c r="I48" s="10">
        <v>7</v>
      </c>
      <c r="J48" s="10">
        <v>4</v>
      </c>
      <c r="K48" s="10">
        <v>55</v>
      </c>
      <c r="L48" s="10">
        <v>166</v>
      </c>
      <c r="M48" s="70">
        <v>38.1</v>
      </c>
      <c r="N48" s="9"/>
      <c r="O48" s="9" t="s">
        <v>22</v>
      </c>
      <c r="P48" s="11">
        <v>7.8313253012048195E-2</v>
      </c>
      <c r="Q48" s="11">
        <v>9.036144578313253E-2</v>
      </c>
      <c r="R48" s="11">
        <v>0.1746987951807229</v>
      </c>
      <c r="S48" s="11">
        <v>0.12048192771084337</v>
      </c>
      <c r="T48" s="11">
        <v>8.4337349397590355E-2</v>
      </c>
      <c r="U48" s="11">
        <v>5.4216867469879519E-2</v>
      </c>
      <c r="V48" s="11">
        <v>4.2168674698795178E-2</v>
      </c>
      <c r="W48" s="11">
        <v>2.4096385542168676E-2</v>
      </c>
      <c r="X48" s="11">
        <v>0.33132530120481929</v>
      </c>
      <c r="Y48" s="11">
        <v>1</v>
      </c>
      <c r="AA48" s="9" t="s">
        <v>23</v>
      </c>
      <c r="AB48" s="10">
        <v>13</v>
      </c>
      <c r="AC48" s="10">
        <v>20</v>
      </c>
      <c r="AD48" s="10">
        <v>40</v>
      </c>
      <c r="AE48" s="10">
        <v>27</v>
      </c>
      <c r="AF48" s="10">
        <v>19</v>
      </c>
      <c r="AG48" s="10">
        <v>11</v>
      </c>
      <c r="AH48" s="10">
        <v>7</v>
      </c>
      <c r="AI48" s="10">
        <v>4</v>
      </c>
      <c r="AJ48" s="10">
        <v>70</v>
      </c>
      <c r="AK48" s="10">
        <v>211</v>
      </c>
      <c r="AL48" s="9"/>
      <c r="AM48" s="11">
        <v>6.1611374407582936E-2</v>
      </c>
      <c r="AN48" s="11">
        <v>9.4786729857819899E-2</v>
      </c>
      <c r="AO48" s="11">
        <v>0.1895734597156398</v>
      </c>
      <c r="AP48" s="11">
        <v>0.12796208530805686</v>
      </c>
      <c r="AQ48" s="11">
        <v>9.004739336492891E-2</v>
      </c>
      <c r="AR48" s="11">
        <v>5.2132701421800945E-2</v>
      </c>
      <c r="AS48" s="11">
        <v>3.3175355450236969E-2</v>
      </c>
      <c r="AT48" s="11">
        <v>1.8957345971563982E-2</v>
      </c>
      <c r="AU48" s="11">
        <v>0.33175355450236965</v>
      </c>
      <c r="AV48" s="11">
        <v>1</v>
      </c>
      <c r="AX48" s="9" t="s">
        <v>24</v>
      </c>
      <c r="AY48" s="10">
        <v>62000</v>
      </c>
      <c r="AZ48" s="10">
        <v>1504490</v>
      </c>
      <c r="BA48" s="10">
        <v>4084110</v>
      </c>
      <c r="BB48" s="10">
        <v>4615260</v>
      </c>
      <c r="BC48" s="10">
        <v>877200</v>
      </c>
      <c r="BD48" s="10">
        <v>470720</v>
      </c>
      <c r="BE48" s="10">
        <v>657500</v>
      </c>
      <c r="BF48" s="10">
        <v>628500</v>
      </c>
      <c r="BG48" s="10">
        <v>11113035</v>
      </c>
      <c r="BH48" s="10">
        <v>24012815</v>
      </c>
      <c r="BI48" s="9"/>
      <c r="BJ48" s="11">
        <v>2.5819546771171978E-3</v>
      </c>
      <c r="BK48" s="11">
        <v>6.2653628906065365E-2</v>
      </c>
      <c r="BL48" s="11">
        <v>0.17008043413485674</v>
      </c>
      <c r="BM48" s="11">
        <v>0.19219987327599866</v>
      </c>
      <c r="BN48" s="11">
        <v>3.6530494238180736E-2</v>
      </c>
      <c r="BO48" s="11">
        <v>1.9602866219558181E-2</v>
      </c>
      <c r="BP48" s="11">
        <v>2.7381212906525121E-2</v>
      </c>
      <c r="BQ48" s="11">
        <v>2.6173524428518689E-2</v>
      </c>
      <c r="BR48" s="11">
        <v>0.46279601121317931</v>
      </c>
      <c r="BS48" s="11">
        <v>1</v>
      </c>
      <c r="BU48" s="12" t="s">
        <v>25</v>
      </c>
      <c r="BV48" s="10">
        <v>0</v>
      </c>
      <c r="BW48" s="10">
        <v>2</v>
      </c>
      <c r="BX48" s="10">
        <v>9</v>
      </c>
      <c r="BY48" s="10">
        <v>8</v>
      </c>
      <c r="BZ48" s="10">
        <v>0</v>
      </c>
      <c r="CA48" s="10">
        <v>1</v>
      </c>
      <c r="CB48" s="10">
        <v>1</v>
      </c>
      <c r="CC48" s="10">
        <v>11</v>
      </c>
      <c r="CD48" s="10">
        <v>32</v>
      </c>
      <c r="CE48" s="1">
        <v>45.8</v>
      </c>
      <c r="CF48" s="12"/>
      <c r="CG48" s="11">
        <v>0</v>
      </c>
      <c r="CH48" s="11">
        <v>6.25E-2</v>
      </c>
      <c r="CI48" s="11">
        <v>0.28125</v>
      </c>
      <c r="CJ48" s="11">
        <v>0.25</v>
      </c>
      <c r="CK48" s="11">
        <v>0</v>
      </c>
      <c r="CL48" s="11">
        <v>3.125E-2</v>
      </c>
      <c r="CM48" s="11">
        <v>3.125E-2</v>
      </c>
      <c r="CN48" s="11">
        <v>0.34375</v>
      </c>
      <c r="CO48" s="11">
        <v>1</v>
      </c>
      <c r="CQ48" s="12" t="s">
        <v>26</v>
      </c>
      <c r="CR48" s="10">
        <v>0</v>
      </c>
      <c r="CS48" s="10">
        <v>3</v>
      </c>
      <c r="CT48" s="10">
        <v>9</v>
      </c>
      <c r="CU48" s="10">
        <v>10</v>
      </c>
      <c r="CV48" s="10">
        <v>0</v>
      </c>
      <c r="CW48" s="10">
        <v>1</v>
      </c>
      <c r="CX48" s="10">
        <v>1</v>
      </c>
      <c r="CY48" s="10">
        <v>13</v>
      </c>
      <c r="CZ48" s="10">
        <v>37</v>
      </c>
      <c r="DA48" s="12"/>
      <c r="DB48" s="11">
        <v>0</v>
      </c>
      <c r="DC48" s="11">
        <v>8.1081081081081086E-2</v>
      </c>
      <c r="DD48" s="11">
        <v>0.24324324324324326</v>
      </c>
      <c r="DE48" s="11">
        <v>0.27027027027027029</v>
      </c>
      <c r="DF48" s="11">
        <v>0</v>
      </c>
      <c r="DG48" s="11">
        <v>2.7027027027027029E-2</v>
      </c>
      <c r="DH48" s="11">
        <v>2.7027027027027029E-2</v>
      </c>
      <c r="DI48" s="11">
        <v>0.35135135135135137</v>
      </c>
      <c r="DJ48" s="11">
        <v>1</v>
      </c>
      <c r="DL48" s="12" t="s">
        <v>27</v>
      </c>
      <c r="DM48" s="10">
        <v>0</v>
      </c>
      <c r="DN48" s="10">
        <v>482180</v>
      </c>
      <c r="DO48" s="10">
        <v>6013500</v>
      </c>
      <c r="DP48" s="10">
        <v>4433960</v>
      </c>
      <c r="DQ48" s="10">
        <v>0</v>
      </c>
      <c r="DR48" s="10">
        <v>658000</v>
      </c>
      <c r="DS48" s="10">
        <v>160000</v>
      </c>
      <c r="DT48" s="10">
        <v>9280000</v>
      </c>
      <c r="DU48" s="10">
        <v>21027640</v>
      </c>
      <c r="DV48" s="12"/>
      <c r="DW48" s="11">
        <v>0</v>
      </c>
      <c r="DX48" s="11">
        <v>2.2930771118394647E-2</v>
      </c>
      <c r="DY48" s="11">
        <v>0.28598073773376376</v>
      </c>
      <c r="DZ48" s="11">
        <v>0.2108634159610874</v>
      </c>
      <c r="EA48" s="11">
        <v>0</v>
      </c>
      <c r="EB48" s="11">
        <v>3.1292146907594007E-2</v>
      </c>
      <c r="EC48" s="11">
        <v>7.6090326826976301E-3</v>
      </c>
      <c r="ED48" s="11">
        <v>0.44132389559646257</v>
      </c>
      <c r="EE48" s="11">
        <v>1</v>
      </c>
      <c r="EG48" s="49" t="s">
        <v>28</v>
      </c>
      <c r="EH48" s="10">
        <v>657</v>
      </c>
      <c r="EI48" s="10">
        <v>2320</v>
      </c>
      <c r="EJ48" s="10">
        <v>4331</v>
      </c>
      <c r="EK48" s="10">
        <v>6138</v>
      </c>
      <c r="EL48" s="10">
        <v>9102</v>
      </c>
      <c r="EM48" s="10">
        <v>10069</v>
      </c>
      <c r="EN48" s="10">
        <v>5480</v>
      </c>
      <c r="EO48" s="10">
        <v>38097</v>
      </c>
      <c r="EP48" s="68">
        <v>58.9</v>
      </c>
      <c r="EQ48" s="49"/>
      <c r="ER48" s="11">
        <v>1.7245452397826599E-2</v>
      </c>
      <c r="ES48" s="11">
        <v>6.0897183505262881E-2</v>
      </c>
      <c r="ET48" s="11">
        <v>0.11368349213848859</v>
      </c>
      <c r="EU48" s="11">
        <v>0.16111504842901017</v>
      </c>
      <c r="EV48" s="11">
        <v>0.23891645011418222</v>
      </c>
      <c r="EW48" s="11">
        <v>0.26429902617003964</v>
      </c>
      <c r="EX48" s="11">
        <v>0.14384334724518991</v>
      </c>
      <c r="EY48" s="11">
        <v>1</v>
      </c>
    </row>
    <row r="49" spans="1:155">
      <c r="A49" s="1" t="s">
        <v>71</v>
      </c>
      <c r="B49" s="9" t="s">
        <v>21</v>
      </c>
      <c r="C49" s="10">
        <v>38</v>
      </c>
      <c r="D49" s="10">
        <v>123</v>
      </c>
      <c r="E49" s="10">
        <v>201</v>
      </c>
      <c r="F49" s="10">
        <v>123</v>
      </c>
      <c r="G49" s="10">
        <v>42</v>
      </c>
      <c r="H49" s="10">
        <v>23</v>
      </c>
      <c r="I49" s="10">
        <v>7</v>
      </c>
      <c r="J49" s="10">
        <v>2</v>
      </c>
      <c r="K49" s="10">
        <v>63</v>
      </c>
      <c r="L49" s="10">
        <v>622</v>
      </c>
      <c r="M49" s="70">
        <v>32.4</v>
      </c>
      <c r="N49" s="9"/>
      <c r="O49" s="9" t="s">
        <v>22</v>
      </c>
      <c r="P49" s="11">
        <v>6.1093247588424437E-2</v>
      </c>
      <c r="Q49" s="11">
        <v>0.19774919614147909</v>
      </c>
      <c r="R49" s="11">
        <v>0.32315112540192925</v>
      </c>
      <c r="S49" s="11">
        <v>0.19774919614147909</v>
      </c>
      <c r="T49" s="11">
        <v>6.7524115755627015E-2</v>
      </c>
      <c r="U49" s="11">
        <v>3.6977491961414789E-2</v>
      </c>
      <c r="V49" s="11">
        <v>1.1254019292604502E-2</v>
      </c>
      <c r="W49" s="11">
        <v>3.2154340836012861E-3</v>
      </c>
      <c r="X49" s="11">
        <v>0.10128617363344052</v>
      </c>
      <c r="Y49" s="11">
        <v>1</v>
      </c>
      <c r="AA49" s="9" t="s">
        <v>23</v>
      </c>
      <c r="AB49" s="10">
        <v>40</v>
      </c>
      <c r="AC49" s="10">
        <v>163</v>
      </c>
      <c r="AD49" s="10">
        <v>259</v>
      </c>
      <c r="AE49" s="10">
        <v>149</v>
      </c>
      <c r="AF49" s="10">
        <v>51</v>
      </c>
      <c r="AG49" s="10">
        <v>27</v>
      </c>
      <c r="AH49" s="10">
        <v>8</v>
      </c>
      <c r="AI49" s="10">
        <v>3</v>
      </c>
      <c r="AJ49" s="10">
        <v>82</v>
      </c>
      <c r="AK49" s="10">
        <v>782</v>
      </c>
      <c r="AL49" s="9"/>
      <c r="AM49" s="11">
        <v>5.1150895140664961E-2</v>
      </c>
      <c r="AN49" s="11">
        <v>0.20843989769820973</v>
      </c>
      <c r="AO49" s="11">
        <v>0.33120204603580561</v>
      </c>
      <c r="AP49" s="11">
        <v>0.19053708439897699</v>
      </c>
      <c r="AQ49" s="11">
        <v>6.5217391304347824E-2</v>
      </c>
      <c r="AR49" s="11">
        <v>3.4526854219948847E-2</v>
      </c>
      <c r="AS49" s="11">
        <v>1.0230179028132993E-2</v>
      </c>
      <c r="AT49" s="11">
        <v>3.8363171355498722E-3</v>
      </c>
      <c r="AU49" s="11">
        <v>0.10485933503836317</v>
      </c>
      <c r="AV49" s="11">
        <v>1</v>
      </c>
      <c r="AX49" s="9" t="s">
        <v>24</v>
      </c>
      <c r="AY49" s="10">
        <v>178010</v>
      </c>
      <c r="AZ49" s="10">
        <v>18560130</v>
      </c>
      <c r="BA49" s="10">
        <v>39407387</v>
      </c>
      <c r="BB49" s="10">
        <v>24155370</v>
      </c>
      <c r="BC49" s="10">
        <v>8151910</v>
      </c>
      <c r="BD49" s="10">
        <v>4835580</v>
      </c>
      <c r="BE49" s="10">
        <v>1386500</v>
      </c>
      <c r="BF49" s="10">
        <v>65300</v>
      </c>
      <c r="BG49" s="10">
        <v>14347110</v>
      </c>
      <c r="BH49" s="10">
        <v>111087297</v>
      </c>
      <c r="BI49" s="9"/>
      <c r="BJ49" s="11">
        <v>1.6024334447529136E-3</v>
      </c>
      <c r="BK49" s="11">
        <v>0.16707697910770122</v>
      </c>
      <c r="BL49" s="11">
        <v>0.35474251389877637</v>
      </c>
      <c r="BM49" s="11">
        <v>0.2174449343204381</v>
      </c>
      <c r="BN49" s="11">
        <v>7.3382917940653464E-2</v>
      </c>
      <c r="BO49" s="11">
        <v>4.3529549557768069E-2</v>
      </c>
      <c r="BP49" s="11">
        <v>1.2481175052805542E-2</v>
      </c>
      <c r="BQ49" s="11">
        <v>5.8782598698031154E-4</v>
      </c>
      <c r="BR49" s="11">
        <v>0.12915167069012401</v>
      </c>
      <c r="BS49" s="11">
        <v>1</v>
      </c>
      <c r="BU49" s="12" t="s">
        <v>25</v>
      </c>
      <c r="BV49" s="10">
        <v>6</v>
      </c>
      <c r="BW49" s="10">
        <v>21</v>
      </c>
      <c r="BX49" s="10">
        <v>31</v>
      </c>
      <c r="BY49" s="10">
        <v>14</v>
      </c>
      <c r="BZ49" s="10">
        <v>12</v>
      </c>
      <c r="CA49" s="10">
        <v>2</v>
      </c>
      <c r="CB49" s="10">
        <v>0</v>
      </c>
      <c r="CC49" s="10">
        <v>10</v>
      </c>
      <c r="CD49" s="10">
        <v>96</v>
      </c>
      <c r="CE49" s="1">
        <v>41.1</v>
      </c>
      <c r="CF49" s="12"/>
      <c r="CG49" s="11">
        <v>6.25E-2</v>
      </c>
      <c r="CH49" s="11">
        <v>0.21875</v>
      </c>
      <c r="CI49" s="11">
        <v>0.32291666666666669</v>
      </c>
      <c r="CJ49" s="11">
        <v>0.14583333333333334</v>
      </c>
      <c r="CK49" s="11">
        <v>0.125</v>
      </c>
      <c r="CL49" s="11">
        <v>2.0833333333333332E-2</v>
      </c>
      <c r="CM49" s="11">
        <v>0</v>
      </c>
      <c r="CN49" s="11">
        <v>0.10416666666666667</v>
      </c>
      <c r="CO49" s="11">
        <v>1</v>
      </c>
      <c r="CQ49" s="12" t="s">
        <v>26</v>
      </c>
      <c r="CR49" s="10">
        <v>7</v>
      </c>
      <c r="CS49" s="10">
        <v>25</v>
      </c>
      <c r="CT49" s="10">
        <v>38</v>
      </c>
      <c r="CU49" s="10">
        <v>20</v>
      </c>
      <c r="CV49" s="10">
        <v>14</v>
      </c>
      <c r="CW49" s="10">
        <v>2</v>
      </c>
      <c r="CX49" s="10">
        <v>0</v>
      </c>
      <c r="CY49" s="10">
        <v>13</v>
      </c>
      <c r="CZ49" s="10">
        <v>119</v>
      </c>
      <c r="DA49" s="12"/>
      <c r="DB49" s="11">
        <v>5.8823529411764705E-2</v>
      </c>
      <c r="DC49" s="11">
        <v>0.21008403361344538</v>
      </c>
      <c r="DD49" s="11">
        <v>0.31932773109243695</v>
      </c>
      <c r="DE49" s="11">
        <v>0.16806722689075632</v>
      </c>
      <c r="DF49" s="11">
        <v>0.11764705882352941</v>
      </c>
      <c r="DG49" s="11">
        <v>1.680672268907563E-2</v>
      </c>
      <c r="DH49" s="11">
        <v>0</v>
      </c>
      <c r="DI49" s="11">
        <v>0.1092436974789916</v>
      </c>
      <c r="DJ49" s="11">
        <v>1</v>
      </c>
      <c r="DL49" s="12" t="s">
        <v>27</v>
      </c>
      <c r="DM49" s="10">
        <v>2613748</v>
      </c>
      <c r="DN49" s="10">
        <v>9001075.5</v>
      </c>
      <c r="DO49" s="10">
        <v>12397914.529999999</v>
      </c>
      <c r="DP49" s="10">
        <v>6085803</v>
      </c>
      <c r="DQ49" s="10">
        <v>3735775</v>
      </c>
      <c r="DR49" s="10">
        <v>1050000</v>
      </c>
      <c r="DS49" s="10">
        <v>0</v>
      </c>
      <c r="DT49" s="10">
        <v>8762750</v>
      </c>
      <c r="DU49" s="10">
        <v>43647066.030000001</v>
      </c>
      <c r="DV49" s="12"/>
      <c r="DW49" s="11">
        <v>5.9883704398446591E-2</v>
      </c>
      <c r="DX49" s="11">
        <v>0.20622406770281598</v>
      </c>
      <c r="DY49" s="11">
        <v>0.28404920783171367</v>
      </c>
      <c r="DZ49" s="11">
        <v>0.13943212118351864</v>
      </c>
      <c r="EA49" s="11">
        <v>8.5590518213349884E-2</v>
      </c>
      <c r="EB49" s="11">
        <v>2.4056599801652236E-2</v>
      </c>
      <c r="EC49" s="11">
        <v>0</v>
      </c>
      <c r="ED49" s="11">
        <v>0.20076378086850297</v>
      </c>
      <c r="EE49" s="11">
        <v>1</v>
      </c>
      <c r="EG49" s="49" t="s">
        <v>28</v>
      </c>
      <c r="EH49" s="10">
        <v>858</v>
      </c>
      <c r="EI49" s="10">
        <v>4524</v>
      </c>
      <c r="EJ49" s="10">
        <v>6641</v>
      </c>
      <c r="EK49" s="10">
        <v>7523</v>
      </c>
      <c r="EL49" s="10">
        <v>12796</v>
      </c>
      <c r="EM49" s="10">
        <v>12636</v>
      </c>
      <c r="EN49" s="10">
        <v>6093</v>
      </c>
      <c r="EO49" s="10">
        <v>51071</v>
      </c>
      <c r="EP49" s="68">
        <v>57.2</v>
      </c>
      <c r="EQ49" s="49"/>
      <c r="ER49" s="11">
        <v>1.6800140980204031E-2</v>
      </c>
      <c r="ES49" s="11">
        <v>8.8582561531984877E-2</v>
      </c>
      <c r="ET49" s="11">
        <v>0.13003465763349062</v>
      </c>
      <c r="EU49" s="11">
        <v>0.14730473262712693</v>
      </c>
      <c r="EV49" s="11">
        <v>0.25055315149497759</v>
      </c>
      <c r="EW49" s="11">
        <v>0.24742025807209572</v>
      </c>
      <c r="EX49" s="11">
        <v>0.11930449766012023</v>
      </c>
      <c r="EY49" s="11">
        <v>1</v>
      </c>
    </row>
    <row r="50" spans="1:155">
      <c r="A50" s="1" t="s">
        <v>72</v>
      </c>
      <c r="B50" s="9" t="s">
        <v>21</v>
      </c>
      <c r="C50" s="10">
        <v>32</v>
      </c>
      <c r="D50" s="10">
        <v>35</v>
      </c>
      <c r="E50" s="10">
        <v>87</v>
      </c>
      <c r="F50" s="10">
        <v>52</v>
      </c>
      <c r="G50" s="10">
        <v>37</v>
      </c>
      <c r="H50" s="10">
        <v>22</v>
      </c>
      <c r="I50" s="10">
        <v>14</v>
      </c>
      <c r="J50" s="10">
        <v>3</v>
      </c>
      <c r="K50" s="10">
        <v>21</v>
      </c>
      <c r="L50" s="10">
        <v>303</v>
      </c>
      <c r="M50" s="70">
        <v>36.4</v>
      </c>
      <c r="N50" s="9"/>
      <c r="O50" s="9" t="s">
        <v>22</v>
      </c>
      <c r="P50" s="11">
        <v>0.10561056105610561</v>
      </c>
      <c r="Q50" s="11">
        <v>0.11551155115511551</v>
      </c>
      <c r="R50" s="11">
        <v>0.28712871287128711</v>
      </c>
      <c r="S50" s="11">
        <v>0.17161716171617161</v>
      </c>
      <c r="T50" s="11">
        <v>0.12211221122112212</v>
      </c>
      <c r="U50" s="11">
        <v>7.2607260726072612E-2</v>
      </c>
      <c r="V50" s="11">
        <v>4.6204620462046202E-2</v>
      </c>
      <c r="W50" s="11">
        <v>9.9009900990099011E-3</v>
      </c>
      <c r="X50" s="11">
        <v>6.9306930693069313E-2</v>
      </c>
      <c r="Y50" s="11">
        <v>1</v>
      </c>
      <c r="AA50" s="9" t="s">
        <v>23</v>
      </c>
      <c r="AB50" s="10">
        <v>33</v>
      </c>
      <c r="AC50" s="10">
        <v>37</v>
      </c>
      <c r="AD50" s="10">
        <v>109</v>
      </c>
      <c r="AE50" s="10">
        <v>71</v>
      </c>
      <c r="AF50" s="10">
        <v>51</v>
      </c>
      <c r="AG50" s="10">
        <v>28</v>
      </c>
      <c r="AH50" s="10">
        <v>20</v>
      </c>
      <c r="AI50" s="10">
        <v>3</v>
      </c>
      <c r="AJ50" s="10">
        <v>24</v>
      </c>
      <c r="AK50" s="10">
        <v>376</v>
      </c>
      <c r="AL50" s="9"/>
      <c r="AM50" s="11">
        <v>8.7765957446808512E-2</v>
      </c>
      <c r="AN50" s="11">
        <v>9.8404255319148939E-2</v>
      </c>
      <c r="AO50" s="11">
        <v>0.28989361702127658</v>
      </c>
      <c r="AP50" s="11">
        <v>0.18882978723404256</v>
      </c>
      <c r="AQ50" s="11">
        <v>0.13563829787234041</v>
      </c>
      <c r="AR50" s="11">
        <v>7.4468085106382975E-2</v>
      </c>
      <c r="AS50" s="11">
        <v>5.3191489361702128E-2</v>
      </c>
      <c r="AT50" s="11">
        <v>7.9787234042553185E-3</v>
      </c>
      <c r="AU50" s="11">
        <v>6.3829787234042548E-2</v>
      </c>
      <c r="AV50" s="11">
        <v>1</v>
      </c>
      <c r="AX50" s="9" t="s">
        <v>24</v>
      </c>
      <c r="AY50" s="10">
        <v>127850</v>
      </c>
      <c r="AZ50" s="10">
        <v>3483410</v>
      </c>
      <c r="BA50" s="10">
        <v>15548925</v>
      </c>
      <c r="BB50" s="10">
        <v>6885730</v>
      </c>
      <c r="BC50" s="10">
        <v>4918803</v>
      </c>
      <c r="BD50" s="10">
        <v>2126280</v>
      </c>
      <c r="BE50" s="10">
        <v>1758820</v>
      </c>
      <c r="BF50" s="10">
        <v>270000</v>
      </c>
      <c r="BG50" s="10">
        <v>3193850</v>
      </c>
      <c r="BH50" s="10">
        <v>38313668</v>
      </c>
      <c r="BI50" s="9"/>
      <c r="BJ50" s="11">
        <v>3.3369292650340865E-3</v>
      </c>
      <c r="BK50" s="11">
        <v>9.0918207048200139E-2</v>
      </c>
      <c r="BL50" s="11">
        <v>0.40583232594697016</v>
      </c>
      <c r="BM50" s="11">
        <v>0.17971993702090858</v>
      </c>
      <c r="BN50" s="11">
        <v>0.12838246131902589</v>
      </c>
      <c r="BO50" s="11">
        <v>5.54966441740843E-2</v>
      </c>
      <c r="BP50" s="11">
        <v>4.5905810949763412E-2</v>
      </c>
      <c r="BQ50" s="11">
        <v>7.0470934811044453E-3</v>
      </c>
      <c r="BR50" s="11">
        <v>8.3360590794909012E-2</v>
      </c>
      <c r="BS50" s="11">
        <v>1</v>
      </c>
      <c r="BU50" s="12" t="s">
        <v>25</v>
      </c>
      <c r="BV50" s="10">
        <v>3</v>
      </c>
      <c r="BW50" s="10">
        <v>18</v>
      </c>
      <c r="BX50" s="10">
        <v>9</v>
      </c>
      <c r="BY50" s="10">
        <v>5</v>
      </c>
      <c r="BZ50" s="10">
        <v>5</v>
      </c>
      <c r="CA50" s="10">
        <v>1</v>
      </c>
      <c r="CB50" s="10">
        <v>0</v>
      </c>
      <c r="CC50" s="10">
        <v>8</v>
      </c>
      <c r="CD50" s="10">
        <v>49</v>
      </c>
      <c r="CE50" s="1">
        <v>39</v>
      </c>
      <c r="CF50" s="12"/>
      <c r="CG50" s="11">
        <v>6.1224489795918366E-2</v>
      </c>
      <c r="CH50" s="11">
        <v>0.36734693877551022</v>
      </c>
      <c r="CI50" s="11">
        <v>0.18367346938775511</v>
      </c>
      <c r="CJ50" s="11">
        <v>0.10204081632653061</v>
      </c>
      <c r="CK50" s="11">
        <v>0.10204081632653061</v>
      </c>
      <c r="CL50" s="11">
        <v>2.0408163265306121E-2</v>
      </c>
      <c r="CM50" s="11">
        <v>0</v>
      </c>
      <c r="CN50" s="11">
        <v>0.16326530612244897</v>
      </c>
      <c r="CO50" s="11">
        <v>1</v>
      </c>
      <c r="CQ50" s="12" t="s">
        <v>26</v>
      </c>
      <c r="CR50" s="10">
        <v>5</v>
      </c>
      <c r="CS50" s="10">
        <v>23</v>
      </c>
      <c r="CT50" s="10">
        <v>9</v>
      </c>
      <c r="CU50" s="10">
        <v>6</v>
      </c>
      <c r="CV50" s="10">
        <v>6</v>
      </c>
      <c r="CW50" s="10">
        <v>1</v>
      </c>
      <c r="CX50" s="10">
        <v>0</v>
      </c>
      <c r="CY50" s="10">
        <v>9</v>
      </c>
      <c r="CZ50" s="10">
        <v>59</v>
      </c>
      <c r="DA50" s="12"/>
      <c r="DB50" s="11">
        <v>8.4745762711864403E-2</v>
      </c>
      <c r="DC50" s="11">
        <v>0.38983050847457629</v>
      </c>
      <c r="DD50" s="11">
        <v>0.15254237288135594</v>
      </c>
      <c r="DE50" s="11">
        <v>0.10169491525423729</v>
      </c>
      <c r="DF50" s="11">
        <v>0.10169491525423729</v>
      </c>
      <c r="DG50" s="11">
        <v>1.6949152542372881E-2</v>
      </c>
      <c r="DH50" s="11">
        <v>0</v>
      </c>
      <c r="DI50" s="11">
        <v>0.15254237288135594</v>
      </c>
      <c r="DJ50" s="11">
        <v>1</v>
      </c>
      <c r="DL50" s="12" t="s">
        <v>27</v>
      </c>
      <c r="DM50" s="10">
        <v>4939000</v>
      </c>
      <c r="DN50" s="10">
        <v>14863397.310000001</v>
      </c>
      <c r="DO50" s="10">
        <v>6231936</v>
      </c>
      <c r="DP50" s="10">
        <v>5449000</v>
      </c>
      <c r="DQ50" s="10">
        <v>5331000</v>
      </c>
      <c r="DR50" s="10">
        <v>1050000</v>
      </c>
      <c r="DS50" s="10">
        <v>0</v>
      </c>
      <c r="DT50" s="10">
        <v>11062762</v>
      </c>
      <c r="DU50" s="10">
        <v>48927095.310000002</v>
      </c>
      <c r="DV50" s="12"/>
      <c r="DW50" s="11">
        <v>0.10094611112118358</v>
      </c>
      <c r="DX50" s="11">
        <v>0.30378662816229218</v>
      </c>
      <c r="DY50" s="11">
        <v>0.12737187769915048</v>
      </c>
      <c r="DZ50" s="11">
        <v>0.11136978325558398</v>
      </c>
      <c r="EA50" s="11">
        <v>0.1089580316637031</v>
      </c>
      <c r="EB50" s="11">
        <v>2.1460501453177315E-2</v>
      </c>
      <c r="EC50" s="11">
        <v>0</v>
      </c>
      <c r="ED50" s="11">
        <v>0.22610706664490932</v>
      </c>
      <c r="EE50" s="11">
        <v>1</v>
      </c>
      <c r="EG50" s="49" t="s">
        <v>28</v>
      </c>
      <c r="EH50" s="10">
        <v>1762</v>
      </c>
      <c r="EI50" s="10">
        <v>6262</v>
      </c>
      <c r="EJ50" s="10">
        <v>12022</v>
      </c>
      <c r="EK50" s="10">
        <v>17390</v>
      </c>
      <c r="EL50" s="10">
        <v>28182</v>
      </c>
      <c r="EM50" s="10">
        <v>26354</v>
      </c>
      <c r="EN50" s="10">
        <v>15845</v>
      </c>
      <c r="EO50" s="10">
        <v>107817</v>
      </c>
      <c r="EP50" s="68">
        <v>58.9</v>
      </c>
      <c r="EQ50" s="49"/>
      <c r="ER50" s="11">
        <v>1.6342506283795692E-2</v>
      </c>
      <c r="ES50" s="11">
        <v>5.8079894636281847E-2</v>
      </c>
      <c r="ET50" s="11">
        <v>0.11150375172746413</v>
      </c>
      <c r="EU50" s="11">
        <v>0.1612918185443854</v>
      </c>
      <c r="EV50" s="11">
        <v>0.26138735078883663</v>
      </c>
      <c r="EW50" s="11">
        <v>0.24443269614253782</v>
      </c>
      <c r="EX50" s="11">
        <v>0.14696198187669848</v>
      </c>
      <c r="EY50" s="11">
        <v>1</v>
      </c>
    </row>
    <row r="51" spans="1:155">
      <c r="A51" s="1" t="s">
        <v>73</v>
      </c>
      <c r="B51" s="9" t="s">
        <v>21</v>
      </c>
      <c r="C51" s="10">
        <v>128</v>
      </c>
      <c r="D51" s="10">
        <v>56</v>
      </c>
      <c r="E51" s="10">
        <v>110</v>
      </c>
      <c r="F51" s="10">
        <v>106</v>
      </c>
      <c r="G51" s="10">
        <v>77</v>
      </c>
      <c r="H51" s="10">
        <v>45</v>
      </c>
      <c r="I51" s="10">
        <v>15</v>
      </c>
      <c r="J51" s="10">
        <v>9</v>
      </c>
      <c r="K51" s="10">
        <v>87</v>
      </c>
      <c r="L51" s="10">
        <v>633</v>
      </c>
      <c r="M51" s="70">
        <v>34.299999999999997</v>
      </c>
      <c r="N51" s="9"/>
      <c r="O51" s="9" t="s">
        <v>22</v>
      </c>
      <c r="P51" s="11">
        <v>0.20221169036334913</v>
      </c>
      <c r="Q51" s="11">
        <v>8.8467614533965247E-2</v>
      </c>
      <c r="R51" s="11">
        <v>0.17377567140600317</v>
      </c>
      <c r="S51" s="11">
        <v>0.16745655608214849</v>
      </c>
      <c r="T51" s="11">
        <v>0.12164296998420221</v>
      </c>
      <c r="U51" s="11">
        <v>7.1090047393364927E-2</v>
      </c>
      <c r="V51" s="11">
        <v>2.3696682464454975E-2</v>
      </c>
      <c r="W51" s="11">
        <v>1.4218009478672985E-2</v>
      </c>
      <c r="X51" s="11">
        <v>0.13744075829383887</v>
      </c>
      <c r="Y51" s="11">
        <v>1</v>
      </c>
      <c r="AA51" s="9" t="s">
        <v>23</v>
      </c>
      <c r="AB51" s="10">
        <v>143</v>
      </c>
      <c r="AC51" s="10">
        <v>79</v>
      </c>
      <c r="AD51" s="10">
        <v>166</v>
      </c>
      <c r="AE51" s="10">
        <v>149</v>
      </c>
      <c r="AF51" s="10">
        <v>109</v>
      </c>
      <c r="AG51" s="10">
        <v>57</v>
      </c>
      <c r="AH51" s="10">
        <v>19</v>
      </c>
      <c r="AI51" s="10">
        <v>10</v>
      </c>
      <c r="AJ51" s="10">
        <v>122</v>
      </c>
      <c r="AK51" s="10">
        <v>854</v>
      </c>
      <c r="AL51" s="9"/>
      <c r="AM51" s="11">
        <v>0.16744730679156908</v>
      </c>
      <c r="AN51" s="11">
        <v>9.2505854800936774E-2</v>
      </c>
      <c r="AO51" s="11">
        <v>0.19437939110070257</v>
      </c>
      <c r="AP51" s="11">
        <v>0.17447306791569087</v>
      </c>
      <c r="AQ51" s="11">
        <v>0.12763466042154567</v>
      </c>
      <c r="AR51" s="11">
        <v>6.6744730679156913E-2</v>
      </c>
      <c r="AS51" s="11">
        <v>2.224824355971897E-2</v>
      </c>
      <c r="AT51" s="11">
        <v>1.1709601873536301E-2</v>
      </c>
      <c r="AU51" s="11">
        <v>0.14285714285714285</v>
      </c>
      <c r="AV51" s="11">
        <v>1</v>
      </c>
      <c r="AX51" s="9" t="s">
        <v>24</v>
      </c>
      <c r="AY51" s="10">
        <v>563290</v>
      </c>
      <c r="AZ51" s="10">
        <v>7544740</v>
      </c>
      <c r="BA51" s="10">
        <v>28744210</v>
      </c>
      <c r="BB51" s="10">
        <v>22302315.879999999</v>
      </c>
      <c r="BC51" s="10">
        <v>13566851.48</v>
      </c>
      <c r="BD51" s="10">
        <v>6703812</v>
      </c>
      <c r="BE51" s="10">
        <v>2725080</v>
      </c>
      <c r="BF51" s="10">
        <v>1033720</v>
      </c>
      <c r="BG51" s="10">
        <v>20736052</v>
      </c>
      <c r="BH51" s="10">
        <v>103920071.36</v>
      </c>
      <c r="BI51" s="9"/>
      <c r="BJ51" s="11">
        <v>5.4204158314003683E-3</v>
      </c>
      <c r="BK51" s="11">
        <v>7.2601374318378833E-2</v>
      </c>
      <c r="BL51" s="11">
        <v>0.2765992134515024</v>
      </c>
      <c r="BM51" s="11">
        <v>0.21461028257708079</v>
      </c>
      <c r="BN51" s="11">
        <v>0.13055082913676708</v>
      </c>
      <c r="BO51" s="11">
        <v>6.450930905134436E-2</v>
      </c>
      <c r="BP51" s="11">
        <v>2.6222845734581682E-2</v>
      </c>
      <c r="BQ51" s="11">
        <v>9.9472602979552068E-3</v>
      </c>
      <c r="BR51" s="11">
        <v>0.19953846960098931</v>
      </c>
      <c r="BS51" s="11">
        <v>1</v>
      </c>
      <c r="BU51" s="12" t="s">
        <v>25</v>
      </c>
      <c r="BV51" s="10">
        <v>6</v>
      </c>
      <c r="BW51" s="10">
        <v>24</v>
      </c>
      <c r="BX51" s="10">
        <v>22</v>
      </c>
      <c r="BY51" s="10">
        <v>14</v>
      </c>
      <c r="BZ51" s="10">
        <v>12</v>
      </c>
      <c r="CA51" s="10">
        <v>3</v>
      </c>
      <c r="CB51" s="10">
        <v>0</v>
      </c>
      <c r="CC51" s="10">
        <v>31</v>
      </c>
      <c r="CD51" s="10">
        <v>112</v>
      </c>
      <c r="CE51" s="1">
        <v>41.9</v>
      </c>
      <c r="CF51" s="12"/>
      <c r="CG51" s="11">
        <v>5.3571428571428568E-2</v>
      </c>
      <c r="CH51" s="11">
        <v>0.21428571428571427</v>
      </c>
      <c r="CI51" s="11">
        <v>0.19642857142857142</v>
      </c>
      <c r="CJ51" s="11">
        <v>0.125</v>
      </c>
      <c r="CK51" s="11">
        <v>0.10714285714285714</v>
      </c>
      <c r="CL51" s="11">
        <v>2.6785714285714284E-2</v>
      </c>
      <c r="CM51" s="11">
        <v>0</v>
      </c>
      <c r="CN51" s="11">
        <v>0.2767857142857143</v>
      </c>
      <c r="CO51" s="11">
        <v>1</v>
      </c>
      <c r="CQ51" s="12" t="s">
        <v>26</v>
      </c>
      <c r="CR51" s="10">
        <v>8</v>
      </c>
      <c r="CS51" s="10">
        <v>27</v>
      </c>
      <c r="CT51" s="10">
        <v>24</v>
      </c>
      <c r="CU51" s="10">
        <v>16</v>
      </c>
      <c r="CV51" s="10">
        <v>14</v>
      </c>
      <c r="CW51" s="10">
        <v>3</v>
      </c>
      <c r="CX51" s="10">
        <v>0</v>
      </c>
      <c r="CY51" s="10">
        <v>34</v>
      </c>
      <c r="CZ51" s="10">
        <v>126</v>
      </c>
      <c r="DA51" s="12"/>
      <c r="DB51" s="11">
        <v>6.3492063492063489E-2</v>
      </c>
      <c r="DC51" s="11">
        <v>0.21428571428571427</v>
      </c>
      <c r="DD51" s="11">
        <v>0.19047619047619047</v>
      </c>
      <c r="DE51" s="11">
        <v>0.12698412698412698</v>
      </c>
      <c r="DF51" s="11">
        <v>0.1111111111111111</v>
      </c>
      <c r="DG51" s="11">
        <v>2.3809523809523808E-2</v>
      </c>
      <c r="DH51" s="11">
        <v>0</v>
      </c>
      <c r="DI51" s="11">
        <v>0.26984126984126983</v>
      </c>
      <c r="DJ51" s="11">
        <v>1</v>
      </c>
      <c r="DL51" s="12" t="s">
        <v>27</v>
      </c>
      <c r="DM51" s="10">
        <v>837712</v>
      </c>
      <c r="DN51" s="10">
        <v>14026976.24</v>
      </c>
      <c r="DO51" s="10">
        <v>11557670</v>
      </c>
      <c r="DP51" s="10">
        <v>10302745</v>
      </c>
      <c r="DQ51" s="10">
        <v>4863550</v>
      </c>
      <c r="DR51" s="10">
        <v>839750</v>
      </c>
      <c r="DS51" s="10">
        <v>0</v>
      </c>
      <c r="DT51" s="10">
        <v>26393900</v>
      </c>
      <c r="DU51" s="10">
        <v>68822303.239999995</v>
      </c>
      <c r="DV51" s="12"/>
      <c r="DW51" s="11">
        <v>1.2172100620909124E-2</v>
      </c>
      <c r="DX51" s="11">
        <v>0.20381439707248022</v>
      </c>
      <c r="DY51" s="11">
        <v>0.16793494922271945</v>
      </c>
      <c r="DZ51" s="11">
        <v>0.1497006713662552</v>
      </c>
      <c r="EA51" s="11">
        <v>7.0668224849139774E-2</v>
      </c>
      <c r="EB51" s="11">
        <v>1.2201713114302334E-2</v>
      </c>
      <c r="EC51" s="11">
        <v>0</v>
      </c>
      <c r="ED51" s="11">
        <v>0.383507943754194</v>
      </c>
      <c r="EE51" s="11">
        <v>1</v>
      </c>
      <c r="EG51" s="49" t="s">
        <v>28</v>
      </c>
      <c r="EH51" s="10">
        <v>5549</v>
      </c>
      <c r="EI51" s="10">
        <v>19351</v>
      </c>
      <c r="EJ51" s="10">
        <v>42184</v>
      </c>
      <c r="EK51" s="10">
        <v>63194</v>
      </c>
      <c r="EL51" s="10">
        <v>105668</v>
      </c>
      <c r="EM51" s="10">
        <v>103310</v>
      </c>
      <c r="EN51" s="10">
        <v>63620</v>
      </c>
      <c r="EO51" s="10">
        <v>402876</v>
      </c>
      <c r="EP51" s="68">
        <v>59.9</v>
      </c>
      <c r="EQ51" s="49"/>
      <c r="ER51" s="11">
        <v>1.3773468759618344E-2</v>
      </c>
      <c r="ES51" s="11">
        <v>4.8032148849770154E-2</v>
      </c>
      <c r="ET51" s="11">
        <v>0.10470715555158411</v>
      </c>
      <c r="EU51" s="11">
        <v>0.15685719675532919</v>
      </c>
      <c r="EV51" s="11">
        <v>0.26228417676903065</v>
      </c>
      <c r="EW51" s="11">
        <v>0.25643125924602111</v>
      </c>
      <c r="EX51" s="11">
        <v>0.15791459406864644</v>
      </c>
      <c r="EY51" s="11">
        <v>1</v>
      </c>
    </row>
    <row r="52" spans="1:155">
      <c r="A52" s="1" t="s">
        <v>74</v>
      </c>
      <c r="B52" s="9" t="s">
        <v>21</v>
      </c>
      <c r="C52" s="10">
        <v>37</v>
      </c>
      <c r="D52" s="10">
        <v>15</v>
      </c>
      <c r="E52" s="10">
        <v>36</v>
      </c>
      <c r="F52" s="10">
        <v>31</v>
      </c>
      <c r="G52" s="10">
        <v>15</v>
      </c>
      <c r="H52" s="10">
        <v>12</v>
      </c>
      <c r="I52" s="10">
        <v>0</v>
      </c>
      <c r="J52" s="10">
        <v>3</v>
      </c>
      <c r="K52" s="10">
        <v>73</v>
      </c>
      <c r="L52" s="10">
        <v>222</v>
      </c>
      <c r="M52" s="70">
        <v>32.700000000000003</v>
      </c>
      <c r="N52" s="9"/>
      <c r="O52" s="9" t="s">
        <v>22</v>
      </c>
      <c r="P52" s="11">
        <v>0.16666666666666666</v>
      </c>
      <c r="Q52" s="11">
        <v>6.7567567567567571E-2</v>
      </c>
      <c r="R52" s="11">
        <v>0.16216216216216217</v>
      </c>
      <c r="S52" s="11">
        <v>0.13963963963963963</v>
      </c>
      <c r="T52" s="11">
        <v>6.7567567567567571E-2</v>
      </c>
      <c r="U52" s="11">
        <v>5.4054054054054057E-2</v>
      </c>
      <c r="V52" s="11">
        <v>0</v>
      </c>
      <c r="W52" s="11">
        <v>1.3513513513513514E-2</v>
      </c>
      <c r="X52" s="11">
        <v>0.32882882882882886</v>
      </c>
      <c r="Y52" s="11">
        <v>1</v>
      </c>
      <c r="AA52" s="9" t="s">
        <v>23</v>
      </c>
      <c r="AB52" s="10">
        <v>40</v>
      </c>
      <c r="AC52" s="10">
        <v>21</v>
      </c>
      <c r="AD52" s="10">
        <v>44</v>
      </c>
      <c r="AE52" s="10">
        <v>37</v>
      </c>
      <c r="AF52" s="10">
        <v>19</v>
      </c>
      <c r="AG52" s="10">
        <v>15</v>
      </c>
      <c r="AH52" s="10">
        <v>0</v>
      </c>
      <c r="AI52" s="10">
        <v>3</v>
      </c>
      <c r="AJ52" s="10">
        <v>90</v>
      </c>
      <c r="AK52" s="10">
        <v>269</v>
      </c>
      <c r="AL52" s="9"/>
      <c r="AM52" s="11">
        <v>0.14869888475836432</v>
      </c>
      <c r="AN52" s="11">
        <v>7.8066914498141265E-2</v>
      </c>
      <c r="AO52" s="11">
        <v>0.16356877323420074</v>
      </c>
      <c r="AP52" s="11">
        <v>0.13754646840148699</v>
      </c>
      <c r="AQ52" s="11">
        <v>7.0631970260223054E-2</v>
      </c>
      <c r="AR52" s="11">
        <v>5.5762081784386616E-2</v>
      </c>
      <c r="AS52" s="11">
        <v>0</v>
      </c>
      <c r="AT52" s="11">
        <v>1.1152416356877323E-2</v>
      </c>
      <c r="AU52" s="11">
        <v>0.33457249070631973</v>
      </c>
      <c r="AV52" s="11">
        <v>1</v>
      </c>
      <c r="AX52" s="9" t="s">
        <v>24</v>
      </c>
      <c r="AY52" s="10">
        <v>145760</v>
      </c>
      <c r="AZ52" s="10">
        <v>1058630</v>
      </c>
      <c r="BA52" s="10">
        <v>4404500</v>
      </c>
      <c r="BB52" s="10">
        <v>3962310</v>
      </c>
      <c r="BC52" s="10">
        <v>2199800</v>
      </c>
      <c r="BD52" s="10">
        <v>914500</v>
      </c>
      <c r="BE52" s="10">
        <v>0</v>
      </c>
      <c r="BF52" s="10">
        <v>153000</v>
      </c>
      <c r="BG52" s="10">
        <v>13439930</v>
      </c>
      <c r="BH52" s="10">
        <v>26278430</v>
      </c>
      <c r="BI52" s="9"/>
      <c r="BJ52" s="11">
        <v>5.5467545055012798E-3</v>
      </c>
      <c r="BK52" s="11">
        <v>4.0285131189344264E-2</v>
      </c>
      <c r="BL52" s="11">
        <v>0.16760894771871834</v>
      </c>
      <c r="BM52" s="11">
        <v>0.15078183894547734</v>
      </c>
      <c r="BN52" s="11">
        <v>8.3711241501109465E-2</v>
      </c>
      <c r="BO52" s="11">
        <v>3.4800404742596873E-2</v>
      </c>
      <c r="BP52" s="11">
        <v>0</v>
      </c>
      <c r="BQ52" s="11">
        <v>5.8222656376351253E-3</v>
      </c>
      <c r="BR52" s="11">
        <v>0.51144341575961727</v>
      </c>
      <c r="BS52" s="11">
        <v>1</v>
      </c>
      <c r="BU52" s="12" t="s">
        <v>25</v>
      </c>
      <c r="BV52" s="10">
        <v>2</v>
      </c>
      <c r="BW52" s="10">
        <v>2</v>
      </c>
      <c r="BX52" s="10">
        <v>3</v>
      </c>
      <c r="BY52" s="10">
        <v>2</v>
      </c>
      <c r="BZ52" s="10">
        <v>3</v>
      </c>
      <c r="CA52" s="10">
        <v>0</v>
      </c>
      <c r="CB52" s="10">
        <v>0</v>
      </c>
      <c r="CC52" s="10">
        <v>12</v>
      </c>
      <c r="CD52" s="10">
        <v>24</v>
      </c>
      <c r="CE52" s="1">
        <v>42.1</v>
      </c>
      <c r="CF52" s="12"/>
      <c r="CG52" s="11">
        <v>8.3333333333333329E-2</v>
      </c>
      <c r="CH52" s="11">
        <v>8.3333333333333329E-2</v>
      </c>
      <c r="CI52" s="11">
        <v>0.125</v>
      </c>
      <c r="CJ52" s="11">
        <v>8.3333333333333329E-2</v>
      </c>
      <c r="CK52" s="11">
        <v>0.125</v>
      </c>
      <c r="CL52" s="11">
        <v>0</v>
      </c>
      <c r="CM52" s="11">
        <v>0</v>
      </c>
      <c r="CN52" s="11">
        <v>0.5</v>
      </c>
      <c r="CO52" s="11">
        <v>1</v>
      </c>
      <c r="CQ52" s="12" t="s">
        <v>26</v>
      </c>
      <c r="CR52" s="10">
        <v>2</v>
      </c>
      <c r="CS52" s="10">
        <v>2</v>
      </c>
      <c r="CT52" s="10">
        <v>4</v>
      </c>
      <c r="CU52" s="10">
        <v>2</v>
      </c>
      <c r="CV52" s="10">
        <v>5</v>
      </c>
      <c r="CW52" s="10">
        <v>0</v>
      </c>
      <c r="CX52" s="10">
        <v>0</v>
      </c>
      <c r="CY52" s="10">
        <v>14</v>
      </c>
      <c r="CZ52" s="10">
        <v>29</v>
      </c>
      <c r="DA52" s="12"/>
      <c r="DB52" s="11">
        <v>6.8965517241379309E-2</v>
      </c>
      <c r="DC52" s="11">
        <v>6.8965517241379309E-2</v>
      </c>
      <c r="DD52" s="11">
        <v>0.13793103448275862</v>
      </c>
      <c r="DE52" s="11">
        <v>6.8965517241379309E-2</v>
      </c>
      <c r="DF52" s="11">
        <v>0.17241379310344829</v>
      </c>
      <c r="DG52" s="11">
        <v>0</v>
      </c>
      <c r="DH52" s="11">
        <v>0</v>
      </c>
      <c r="DI52" s="11">
        <v>0.48275862068965519</v>
      </c>
      <c r="DJ52" s="11">
        <v>1</v>
      </c>
      <c r="DL52" s="12" t="s">
        <v>27</v>
      </c>
      <c r="DM52" s="10">
        <v>276500</v>
      </c>
      <c r="DN52" s="10">
        <v>735000</v>
      </c>
      <c r="DO52" s="10">
        <v>1082593</v>
      </c>
      <c r="DP52" s="10">
        <v>459650</v>
      </c>
      <c r="DQ52" s="10">
        <v>1474183</v>
      </c>
      <c r="DR52" s="10">
        <v>0</v>
      </c>
      <c r="DS52" s="10">
        <v>0</v>
      </c>
      <c r="DT52" s="10">
        <v>12651607</v>
      </c>
      <c r="DU52" s="10">
        <v>16679533</v>
      </c>
      <c r="DV52" s="12"/>
      <c r="DW52" s="11">
        <v>1.6577202731035696E-2</v>
      </c>
      <c r="DX52" s="11">
        <v>4.406598194325944E-2</v>
      </c>
      <c r="DY52" s="11">
        <v>6.4905474271971519E-2</v>
      </c>
      <c r="DZ52" s="11">
        <v>2.7557725986692792E-2</v>
      </c>
      <c r="EA52" s="11">
        <v>8.8382750284435416E-2</v>
      </c>
      <c r="EB52" s="11">
        <v>0</v>
      </c>
      <c r="EC52" s="11">
        <v>0</v>
      </c>
      <c r="ED52" s="11">
        <v>0.7585108647826051</v>
      </c>
      <c r="EE52" s="11">
        <v>1</v>
      </c>
      <c r="EG52" s="49" t="s">
        <v>28</v>
      </c>
      <c r="EH52" s="10">
        <v>657</v>
      </c>
      <c r="EI52" s="10">
        <v>2372</v>
      </c>
      <c r="EJ52" s="10">
        <v>5427</v>
      </c>
      <c r="EK52" s="10">
        <v>5554</v>
      </c>
      <c r="EL52" s="10">
        <v>7608</v>
      </c>
      <c r="EM52" s="10">
        <v>7587</v>
      </c>
      <c r="EN52" s="10">
        <v>4065</v>
      </c>
      <c r="EO52" s="10">
        <v>33270</v>
      </c>
      <c r="EP52" s="68">
        <v>56.6</v>
      </c>
      <c r="EQ52" s="49"/>
      <c r="ER52" s="11">
        <v>1.9747520288548242E-2</v>
      </c>
      <c r="ES52" s="11">
        <v>7.1295461376615576E-2</v>
      </c>
      <c r="ET52" s="11">
        <v>0.16311992786293958</v>
      </c>
      <c r="EU52" s="11">
        <v>0.16693718064322213</v>
      </c>
      <c r="EV52" s="11">
        <v>0.22867448151487826</v>
      </c>
      <c r="EW52" s="11">
        <v>0.22804328223624887</v>
      </c>
      <c r="EX52" s="11">
        <v>0.12218214607754734</v>
      </c>
      <c r="EY52" s="11">
        <v>1</v>
      </c>
    </row>
    <row r="53" spans="1:155">
      <c r="A53" s="1" t="s">
        <v>75</v>
      </c>
      <c r="B53" s="9" t="s">
        <v>21</v>
      </c>
      <c r="C53" s="10">
        <v>0</v>
      </c>
      <c r="D53" s="10">
        <v>0</v>
      </c>
      <c r="E53" s="10">
        <v>4</v>
      </c>
      <c r="F53" s="10">
        <v>2</v>
      </c>
      <c r="G53" s="10">
        <v>2</v>
      </c>
      <c r="H53" s="10">
        <v>2</v>
      </c>
      <c r="I53" s="10">
        <v>0</v>
      </c>
      <c r="J53" s="10">
        <v>1</v>
      </c>
      <c r="K53" s="10">
        <v>12</v>
      </c>
      <c r="L53" s="10">
        <v>23</v>
      </c>
      <c r="M53" s="70">
        <v>41</v>
      </c>
      <c r="N53" s="9"/>
      <c r="O53" s="9" t="s">
        <v>22</v>
      </c>
      <c r="P53" s="11">
        <v>0</v>
      </c>
      <c r="Q53" s="11">
        <v>0</v>
      </c>
      <c r="R53" s="11">
        <v>0.17391304347826086</v>
      </c>
      <c r="S53" s="11">
        <v>8.6956521739130432E-2</v>
      </c>
      <c r="T53" s="11">
        <v>8.6956521739130432E-2</v>
      </c>
      <c r="U53" s="11">
        <v>8.6956521739130432E-2</v>
      </c>
      <c r="V53" s="11">
        <v>0</v>
      </c>
      <c r="W53" s="11">
        <v>4.3478260869565216E-2</v>
      </c>
      <c r="X53" s="11">
        <v>0.52173913043478259</v>
      </c>
      <c r="Y53" s="11">
        <v>1</v>
      </c>
      <c r="AA53" s="9" t="s">
        <v>23</v>
      </c>
      <c r="AB53" s="10">
        <v>0</v>
      </c>
      <c r="AC53" s="10">
        <v>0</v>
      </c>
      <c r="AD53" s="10">
        <v>4</v>
      </c>
      <c r="AE53" s="10">
        <v>2</v>
      </c>
      <c r="AF53" s="10">
        <v>2</v>
      </c>
      <c r="AG53" s="10">
        <v>2</v>
      </c>
      <c r="AH53" s="10">
        <v>0</v>
      </c>
      <c r="AI53" s="10">
        <v>1</v>
      </c>
      <c r="AJ53" s="10">
        <v>15</v>
      </c>
      <c r="AK53" s="10">
        <v>26</v>
      </c>
      <c r="AL53" s="9"/>
      <c r="AM53" s="11">
        <v>0</v>
      </c>
      <c r="AN53" s="11">
        <v>0</v>
      </c>
      <c r="AO53" s="11">
        <v>0.15384615384615385</v>
      </c>
      <c r="AP53" s="11">
        <v>7.6923076923076927E-2</v>
      </c>
      <c r="AQ53" s="11">
        <v>7.6923076923076927E-2</v>
      </c>
      <c r="AR53" s="11">
        <v>7.6923076923076927E-2</v>
      </c>
      <c r="AS53" s="11">
        <v>0</v>
      </c>
      <c r="AT53" s="11">
        <v>3.8461538461538464E-2</v>
      </c>
      <c r="AU53" s="11">
        <v>0.57692307692307687</v>
      </c>
      <c r="AV53" s="11">
        <v>1</v>
      </c>
      <c r="AX53" s="9" t="s">
        <v>24</v>
      </c>
      <c r="AY53" s="10">
        <v>0</v>
      </c>
      <c r="AZ53" s="10">
        <v>0</v>
      </c>
      <c r="BA53" s="10">
        <v>269000</v>
      </c>
      <c r="BB53" s="10">
        <v>149600</v>
      </c>
      <c r="BC53" s="10">
        <v>345000</v>
      </c>
      <c r="BD53" s="10">
        <v>339345</v>
      </c>
      <c r="BE53" s="10">
        <v>0</v>
      </c>
      <c r="BF53" s="10">
        <v>400000</v>
      </c>
      <c r="BG53" s="10">
        <v>2928510</v>
      </c>
      <c r="BH53" s="10">
        <v>4431455</v>
      </c>
      <c r="BI53" s="9"/>
      <c r="BJ53" s="11">
        <v>0</v>
      </c>
      <c r="BK53" s="11">
        <v>0</v>
      </c>
      <c r="BL53" s="11">
        <v>6.0702410382143114E-2</v>
      </c>
      <c r="BM53" s="11">
        <v>3.3758663915124942E-2</v>
      </c>
      <c r="BN53" s="11">
        <v>7.7852533761484655E-2</v>
      </c>
      <c r="BO53" s="11">
        <v>7.6576429186350756E-2</v>
      </c>
      <c r="BP53" s="11">
        <v>0</v>
      </c>
      <c r="BQ53" s="11">
        <v>9.0263807259692352E-2</v>
      </c>
      <c r="BR53" s="11">
        <v>0.6608461554952042</v>
      </c>
      <c r="BS53" s="11">
        <v>1</v>
      </c>
      <c r="BU53" s="12" t="s">
        <v>25</v>
      </c>
      <c r="BV53" s="10">
        <v>0</v>
      </c>
      <c r="BW53" s="10">
        <v>0</v>
      </c>
      <c r="BX53" s="10">
        <v>0</v>
      </c>
      <c r="BY53" s="10">
        <v>1</v>
      </c>
      <c r="BZ53" s="10">
        <v>1</v>
      </c>
      <c r="CA53" s="10">
        <v>0</v>
      </c>
      <c r="CB53" s="10">
        <v>0</v>
      </c>
      <c r="CC53" s="10">
        <v>0</v>
      </c>
      <c r="CD53" s="10">
        <v>2</v>
      </c>
      <c r="CE53" s="1">
        <v>52.9</v>
      </c>
      <c r="CF53" s="12"/>
      <c r="CG53" s="11">
        <v>0</v>
      </c>
      <c r="CH53" s="11">
        <v>0</v>
      </c>
      <c r="CI53" s="11">
        <v>0</v>
      </c>
      <c r="CJ53" s="11">
        <v>0.5</v>
      </c>
      <c r="CK53" s="11">
        <v>0.5</v>
      </c>
      <c r="CL53" s="11">
        <v>0</v>
      </c>
      <c r="CM53" s="11">
        <v>0</v>
      </c>
      <c r="CN53" s="11">
        <v>0</v>
      </c>
      <c r="CO53" s="11">
        <v>1</v>
      </c>
      <c r="CQ53" s="12" t="s">
        <v>26</v>
      </c>
      <c r="CR53" s="10">
        <v>0</v>
      </c>
      <c r="CS53" s="10">
        <v>0</v>
      </c>
      <c r="CT53" s="10">
        <v>0</v>
      </c>
      <c r="CU53" s="10">
        <v>1</v>
      </c>
      <c r="CV53" s="10">
        <v>1</v>
      </c>
      <c r="CW53" s="10">
        <v>0</v>
      </c>
      <c r="CX53" s="10">
        <v>0</v>
      </c>
      <c r="CY53" s="10">
        <v>0</v>
      </c>
      <c r="CZ53" s="10">
        <v>2</v>
      </c>
      <c r="DA53" s="12"/>
      <c r="DB53" s="11">
        <v>0</v>
      </c>
      <c r="DC53" s="11">
        <v>0</v>
      </c>
      <c r="DD53" s="11">
        <v>0</v>
      </c>
      <c r="DE53" s="11">
        <v>0.5</v>
      </c>
      <c r="DF53" s="11">
        <v>0.5</v>
      </c>
      <c r="DG53" s="11">
        <v>0</v>
      </c>
      <c r="DH53" s="11">
        <v>0</v>
      </c>
      <c r="DI53" s="11">
        <v>0</v>
      </c>
      <c r="DJ53" s="11">
        <v>1</v>
      </c>
      <c r="DL53" s="12" t="s">
        <v>27</v>
      </c>
      <c r="DM53" s="10">
        <v>0</v>
      </c>
      <c r="DN53" s="10">
        <v>0</v>
      </c>
      <c r="DO53" s="10">
        <v>0</v>
      </c>
      <c r="DP53" s="10">
        <v>321000</v>
      </c>
      <c r="DQ53" s="10">
        <v>1300000</v>
      </c>
      <c r="DR53" s="10">
        <v>0</v>
      </c>
      <c r="DS53" s="10">
        <v>0</v>
      </c>
      <c r="DT53" s="10">
        <v>0</v>
      </c>
      <c r="DU53" s="10">
        <v>1621000</v>
      </c>
      <c r="DV53" s="12"/>
      <c r="DW53" s="11">
        <v>0</v>
      </c>
      <c r="DX53" s="11">
        <v>0</v>
      </c>
      <c r="DY53" s="11">
        <v>0</v>
      </c>
      <c r="DZ53" s="11">
        <v>0.19802590993214064</v>
      </c>
      <c r="EA53" s="11">
        <v>0.80197409006785936</v>
      </c>
      <c r="EB53" s="11">
        <v>0</v>
      </c>
      <c r="EC53" s="11">
        <v>0</v>
      </c>
      <c r="ED53" s="11">
        <v>0</v>
      </c>
      <c r="EE53" s="11">
        <v>1</v>
      </c>
      <c r="EG53" s="49" t="s">
        <v>28</v>
      </c>
      <c r="EH53" s="10">
        <v>236</v>
      </c>
      <c r="EI53" s="10">
        <v>974</v>
      </c>
      <c r="EJ53" s="10">
        <v>1619</v>
      </c>
      <c r="EK53" s="10">
        <v>1959</v>
      </c>
      <c r="EL53" s="10">
        <v>2780</v>
      </c>
      <c r="EM53" s="10">
        <v>3390</v>
      </c>
      <c r="EN53" s="10">
        <v>1512</v>
      </c>
      <c r="EO53" s="10">
        <v>12470</v>
      </c>
      <c r="EP53" s="68">
        <v>57.7</v>
      </c>
      <c r="EQ53" s="49"/>
      <c r="ER53" s="11">
        <v>1.892542101042502E-2</v>
      </c>
      <c r="ES53" s="11">
        <v>7.8107457898957497E-2</v>
      </c>
      <c r="ET53" s="11">
        <v>0.12983159582999199</v>
      </c>
      <c r="EU53" s="11">
        <v>0.15709703287890939</v>
      </c>
      <c r="EV53" s="11">
        <v>0.22293504410585405</v>
      </c>
      <c r="EW53" s="11">
        <v>0.27185244587008822</v>
      </c>
      <c r="EX53" s="11">
        <v>0.12125100240577386</v>
      </c>
      <c r="EY53" s="11">
        <v>1</v>
      </c>
    </row>
    <row r="54" spans="1:155">
      <c r="A54" s="1" t="s">
        <v>76</v>
      </c>
      <c r="B54" s="9" t="s">
        <v>21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10">
        <v>1</v>
      </c>
      <c r="M54" s="70">
        <v>35.700000000000003</v>
      </c>
      <c r="N54" s="9"/>
      <c r="O54" s="9" t="s">
        <v>22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</v>
      </c>
      <c r="Y54" s="11">
        <v>1</v>
      </c>
      <c r="AA54" s="9" t="s">
        <v>23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3</v>
      </c>
      <c r="AK54" s="10">
        <v>3</v>
      </c>
      <c r="AL54" s="9"/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1</v>
      </c>
      <c r="AV54" s="11">
        <v>1</v>
      </c>
      <c r="AX54" s="9" t="s">
        <v>24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50000</v>
      </c>
      <c r="BH54" s="10">
        <v>50000</v>
      </c>
      <c r="BI54" s="9"/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1</v>
      </c>
      <c r="BS54" s="11">
        <v>1</v>
      </c>
      <c r="BU54" s="12" t="s">
        <v>25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31" t="s">
        <v>31</v>
      </c>
      <c r="CF54" s="12"/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Q54" s="12" t="s">
        <v>26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2"/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L54" s="12" t="s">
        <v>27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2"/>
      <c r="DW54" s="11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G54" s="49" t="s">
        <v>28</v>
      </c>
      <c r="EH54" s="31" t="s">
        <v>31</v>
      </c>
      <c r="EI54" s="31" t="s">
        <v>31</v>
      </c>
      <c r="EJ54" s="31" t="s">
        <v>31</v>
      </c>
      <c r="EK54" s="31" t="s">
        <v>31</v>
      </c>
      <c r="EL54" s="31" t="s">
        <v>31</v>
      </c>
      <c r="EM54" s="31" t="s">
        <v>31</v>
      </c>
      <c r="EN54" s="31" t="s">
        <v>31</v>
      </c>
      <c r="EO54" s="31" t="s">
        <v>31</v>
      </c>
      <c r="EP54" s="31" t="s">
        <v>31</v>
      </c>
      <c r="EQ54" s="49"/>
      <c r="ER54" s="31" t="s">
        <v>31</v>
      </c>
      <c r="ES54" s="31" t="s">
        <v>31</v>
      </c>
      <c r="ET54" s="31" t="s">
        <v>31</v>
      </c>
      <c r="EU54" s="31" t="s">
        <v>31</v>
      </c>
      <c r="EV54" s="31" t="s">
        <v>31</v>
      </c>
      <c r="EW54" s="31" t="s">
        <v>31</v>
      </c>
      <c r="EX54" s="31" t="s">
        <v>31</v>
      </c>
      <c r="EY54" s="31" t="s">
        <v>31</v>
      </c>
    </row>
    <row r="55" spans="1:155">
      <c r="A55" s="1" t="s">
        <v>77</v>
      </c>
      <c r="B55" s="9" t="s">
        <v>21</v>
      </c>
      <c r="C55" s="10">
        <v>7</v>
      </c>
      <c r="D55" s="10">
        <v>18</v>
      </c>
      <c r="E55" s="10">
        <v>33</v>
      </c>
      <c r="F55" s="10">
        <v>33</v>
      </c>
      <c r="G55" s="10">
        <v>13</v>
      </c>
      <c r="H55" s="10">
        <v>7</v>
      </c>
      <c r="I55" s="10">
        <v>5</v>
      </c>
      <c r="J55" s="10">
        <v>0</v>
      </c>
      <c r="K55" s="10">
        <v>65</v>
      </c>
      <c r="L55" s="10">
        <v>181</v>
      </c>
      <c r="M55" s="70">
        <v>39.5</v>
      </c>
      <c r="N55" s="9"/>
      <c r="O55" s="9" t="s">
        <v>22</v>
      </c>
      <c r="P55" s="11">
        <v>3.8674033149171269E-2</v>
      </c>
      <c r="Q55" s="11">
        <v>9.9447513812154692E-2</v>
      </c>
      <c r="R55" s="11">
        <v>0.18232044198895028</v>
      </c>
      <c r="S55" s="11">
        <v>0.18232044198895028</v>
      </c>
      <c r="T55" s="11">
        <v>7.18232044198895E-2</v>
      </c>
      <c r="U55" s="11">
        <v>3.8674033149171269E-2</v>
      </c>
      <c r="V55" s="11">
        <v>2.7624309392265192E-2</v>
      </c>
      <c r="W55" s="11">
        <v>0</v>
      </c>
      <c r="X55" s="11">
        <v>0.35911602209944754</v>
      </c>
      <c r="Y55" s="11">
        <v>1</v>
      </c>
      <c r="AA55" s="9" t="s">
        <v>23</v>
      </c>
      <c r="AB55" s="10">
        <v>9</v>
      </c>
      <c r="AC55" s="10">
        <v>20</v>
      </c>
      <c r="AD55" s="10">
        <v>38</v>
      </c>
      <c r="AE55" s="10">
        <v>42</v>
      </c>
      <c r="AF55" s="10">
        <v>18</v>
      </c>
      <c r="AG55" s="10">
        <v>11</v>
      </c>
      <c r="AH55" s="10">
        <v>5</v>
      </c>
      <c r="AI55" s="10">
        <v>0</v>
      </c>
      <c r="AJ55" s="10">
        <v>77</v>
      </c>
      <c r="AK55" s="10">
        <v>220</v>
      </c>
      <c r="AL55" s="9"/>
      <c r="AM55" s="11">
        <v>4.0909090909090909E-2</v>
      </c>
      <c r="AN55" s="11">
        <v>9.0909090909090912E-2</v>
      </c>
      <c r="AO55" s="11">
        <v>0.17272727272727273</v>
      </c>
      <c r="AP55" s="11">
        <v>0.19090909090909092</v>
      </c>
      <c r="AQ55" s="11">
        <v>8.1818181818181818E-2</v>
      </c>
      <c r="AR55" s="11">
        <v>0.05</v>
      </c>
      <c r="AS55" s="11">
        <v>2.2727272727272728E-2</v>
      </c>
      <c r="AT55" s="11">
        <v>0</v>
      </c>
      <c r="AU55" s="11">
        <v>0.35</v>
      </c>
      <c r="AV55" s="11">
        <v>1</v>
      </c>
      <c r="AX55" s="9" t="s">
        <v>24</v>
      </c>
      <c r="AY55" s="10">
        <v>32390</v>
      </c>
      <c r="AZ55" s="10">
        <v>3247000</v>
      </c>
      <c r="BA55" s="10">
        <v>7322970</v>
      </c>
      <c r="BB55" s="10">
        <v>7727130</v>
      </c>
      <c r="BC55" s="10">
        <v>2761060</v>
      </c>
      <c r="BD55" s="10">
        <v>1004700</v>
      </c>
      <c r="BE55" s="10">
        <v>1009500</v>
      </c>
      <c r="BF55" s="10">
        <v>0</v>
      </c>
      <c r="BG55" s="10">
        <v>17206490</v>
      </c>
      <c r="BH55" s="10">
        <v>40311240</v>
      </c>
      <c r="BI55" s="9"/>
      <c r="BJ55" s="11">
        <v>8.0349798220049793E-4</v>
      </c>
      <c r="BK55" s="11">
        <v>8.054825403535093E-2</v>
      </c>
      <c r="BL55" s="11">
        <v>0.1816607477219753</v>
      </c>
      <c r="BM55" s="11">
        <v>0.191686735510989</v>
      </c>
      <c r="BN55" s="11">
        <v>6.8493551674421324E-2</v>
      </c>
      <c r="BO55" s="11">
        <v>2.4923569704132148E-2</v>
      </c>
      <c r="BP55" s="11">
        <v>2.5042643193312834E-2</v>
      </c>
      <c r="BQ55" s="11">
        <v>0</v>
      </c>
      <c r="BR55" s="11">
        <v>0.42684100017761795</v>
      </c>
      <c r="BS55" s="11">
        <v>1</v>
      </c>
      <c r="BU55" s="12" t="s">
        <v>25</v>
      </c>
      <c r="BV55" s="10">
        <v>3</v>
      </c>
      <c r="BW55" s="10">
        <v>4</v>
      </c>
      <c r="BX55" s="10">
        <v>7</v>
      </c>
      <c r="BY55" s="10">
        <v>5</v>
      </c>
      <c r="BZ55" s="10">
        <v>0</v>
      </c>
      <c r="CA55" s="10">
        <v>0</v>
      </c>
      <c r="CB55" s="10">
        <v>0</v>
      </c>
      <c r="CC55" s="10">
        <v>8</v>
      </c>
      <c r="CD55" s="10">
        <v>27</v>
      </c>
      <c r="CE55" s="1">
        <v>37.200000000000003</v>
      </c>
      <c r="CF55" s="12"/>
      <c r="CG55" s="11">
        <v>0.1111111111111111</v>
      </c>
      <c r="CH55" s="11">
        <v>0.14814814814814814</v>
      </c>
      <c r="CI55" s="11">
        <v>0.25925925925925924</v>
      </c>
      <c r="CJ55" s="11">
        <v>0.18518518518518517</v>
      </c>
      <c r="CK55" s="11">
        <v>0</v>
      </c>
      <c r="CL55" s="11">
        <v>0</v>
      </c>
      <c r="CM55" s="11">
        <v>0</v>
      </c>
      <c r="CN55" s="11">
        <v>0.29629629629629628</v>
      </c>
      <c r="CO55" s="11">
        <v>1</v>
      </c>
      <c r="CQ55" s="12" t="s">
        <v>26</v>
      </c>
      <c r="CR55" s="10">
        <v>4</v>
      </c>
      <c r="CS55" s="10">
        <v>5</v>
      </c>
      <c r="CT55" s="10">
        <v>8</v>
      </c>
      <c r="CU55" s="10">
        <v>5</v>
      </c>
      <c r="CV55" s="10">
        <v>0</v>
      </c>
      <c r="CW55" s="10">
        <v>0</v>
      </c>
      <c r="CX55" s="10">
        <v>0</v>
      </c>
      <c r="CY55" s="10">
        <v>8</v>
      </c>
      <c r="CZ55" s="10">
        <v>30</v>
      </c>
      <c r="DA55" s="12"/>
      <c r="DB55" s="11">
        <v>0.13333333333333333</v>
      </c>
      <c r="DC55" s="11">
        <v>0.16666666666666666</v>
      </c>
      <c r="DD55" s="11">
        <v>0.26666666666666666</v>
      </c>
      <c r="DE55" s="11">
        <v>0.16666666666666666</v>
      </c>
      <c r="DF55" s="11">
        <v>0</v>
      </c>
      <c r="DG55" s="11">
        <v>0</v>
      </c>
      <c r="DH55" s="11">
        <v>0</v>
      </c>
      <c r="DI55" s="11">
        <v>0.26666666666666666</v>
      </c>
      <c r="DJ55" s="11">
        <v>1</v>
      </c>
      <c r="DL55" s="12" t="s">
        <v>27</v>
      </c>
      <c r="DM55" s="10">
        <v>1525000</v>
      </c>
      <c r="DN55" s="10">
        <v>1870000</v>
      </c>
      <c r="DO55" s="10">
        <v>2520650</v>
      </c>
      <c r="DP55" s="10">
        <v>3274500</v>
      </c>
      <c r="DQ55" s="10">
        <v>0</v>
      </c>
      <c r="DR55" s="10">
        <v>0</v>
      </c>
      <c r="DS55" s="10">
        <v>0</v>
      </c>
      <c r="DT55" s="10">
        <v>4254000</v>
      </c>
      <c r="DU55" s="10">
        <v>13444150</v>
      </c>
      <c r="DV55" s="12"/>
      <c r="DW55" s="11">
        <v>0.11343223632583689</v>
      </c>
      <c r="DX55" s="11">
        <v>0.13909395536348523</v>
      </c>
      <c r="DY55" s="11">
        <v>0.18749046983260378</v>
      </c>
      <c r="DZ55" s="11">
        <v>0.24356318547472322</v>
      </c>
      <c r="EA55" s="11">
        <v>0</v>
      </c>
      <c r="EB55" s="11">
        <v>0</v>
      </c>
      <c r="EC55" s="11">
        <v>0</v>
      </c>
      <c r="ED55" s="11">
        <v>0.31642015300335091</v>
      </c>
      <c r="EE55" s="11">
        <v>1</v>
      </c>
      <c r="EG55" s="49" t="s">
        <v>28</v>
      </c>
      <c r="EH55" s="10">
        <v>1110</v>
      </c>
      <c r="EI55" s="10">
        <v>4029</v>
      </c>
      <c r="EJ55" s="10">
        <v>7794</v>
      </c>
      <c r="EK55" s="10">
        <v>9930</v>
      </c>
      <c r="EL55" s="10">
        <v>17429</v>
      </c>
      <c r="EM55" s="10">
        <v>17058</v>
      </c>
      <c r="EN55" s="10">
        <v>10448</v>
      </c>
      <c r="EO55" s="10">
        <v>67798</v>
      </c>
      <c r="EP55" s="68">
        <v>59.2</v>
      </c>
      <c r="EQ55" s="49"/>
      <c r="ER55" s="11">
        <v>1.6372164370630403E-2</v>
      </c>
      <c r="ES55" s="11">
        <v>5.9426531756099001E-2</v>
      </c>
      <c r="ET55" s="11">
        <v>0.11495914333756158</v>
      </c>
      <c r="EU55" s="11">
        <v>0.14646449747780171</v>
      </c>
      <c r="EV55" s="11">
        <v>0.25707248001415972</v>
      </c>
      <c r="EW55" s="11">
        <v>0.25160034219298505</v>
      </c>
      <c r="EX55" s="11">
        <v>0.15410484085076256</v>
      </c>
      <c r="EY55" s="11">
        <v>1</v>
      </c>
    </row>
    <row r="56" spans="1:155">
      <c r="A56" s="1" t="s">
        <v>78</v>
      </c>
      <c r="B56" s="9" t="s">
        <v>21</v>
      </c>
      <c r="C56" s="10">
        <v>8</v>
      </c>
      <c r="D56" s="10">
        <v>10</v>
      </c>
      <c r="E56" s="10">
        <v>34</v>
      </c>
      <c r="F56" s="10">
        <v>13</v>
      </c>
      <c r="G56" s="10">
        <v>22</v>
      </c>
      <c r="H56" s="10">
        <v>13</v>
      </c>
      <c r="I56" s="10">
        <v>5</v>
      </c>
      <c r="J56" s="10">
        <v>1</v>
      </c>
      <c r="K56" s="10">
        <v>91</v>
      </c>
      <c r="L56" s="10">
        <v>197</v>
      </c>
      <c r="M56" s="70">
        <v>42.7</v>
      </c>
      <c r="N56" s="9"/>
      <c r="O56" s="9" t="s">
        <v>22</v>
      </c>
      <c r="P56" s="11">
        <v>4.060913705583756E-2</v>
      </c>
      <c r="Q56" s="11">
        <v>5.0761421319796954E-2</v>
      </c>
      <c r="R56" s="11">
        <v>0.17258883248730963</v>
      </c>
      <c r="S56" s="11">
        <v>6.5989847715736044E-2</v>
      </c>
      <c r="T56" s="11">
        <v>0.1116751269035533</v>
      </c>
      <c r="U56" s="11">
        <v>6.5989847715736044E-2</v>
      </c>
      <c r="V56" s="11">
        <v>2.5380710659898477E-2</v>
      </c>
      <c r="W56" s="11">
        <v>5.076142131979695E-3</v>
      </c>
      <c r="X56" s="11">
        <v>0.46192893401015228</v>
      </c>
      <c r="Y56" s="11">
        <v>1</v>
      </c>
      <c r="AA56" s="9" t="s">
        <v>23</v>
      </c>
      <c r="AB56" s="10">
        <v>8</v>
      </c>
      <c r="AC56" s="10">
        <v>11</v>
      </c>
      <c r="AD56" s="10">
        <v>45</v>
      </c>
      <c r="AE56" s="10">
        <v>16</v>
      </c>
      <c r="AF56" s="10">
        <v>25</v>
      </c>
      <c r="AG56" s="10">
        <v>18</v>
      </c>
      <c r="AH56" s="10">
        <v>6</v>
      </c>
      <c r="AI56" s="10">
        <v>1</v>
      </c>
      <c r="AJ56" s="10">
        <v>115</v>
      </c>
      <c r="AK56" s="10">
        <v>245</v>
      </c>
      <c r="AL56" s="9"/>
      <c r="AM56" s="11">
        <v>3.2653061224489799E-2</v>
      </c>
      <c r="AN56" s="11">
        <v>4.4897959183673466E-2</v>
      </c>
      <c r="AO56" s="11">
        <v>0.18367346938775511</v>
      </c>
      <c r="AP56" s="11">
        <v>6.5306122448979598E-2</v>
      </c>
      <c r="AQ56" s="11">
        <v>0.10204081632653061</v>
      </c>
      <c r="AR56" s="11">
        <v>7.3469387755102047E-2</v>
      </c>
      <c r="AS56" s="11">
        <v>2.4489795918367346E-2</v>
      </c>
      <c r="AT56" s="11">
        <v>4.0816326530612249E-3</v>
      </c>
      <c r="AU56" s="11">
        <v>0.46938775510204084</v>
      </c>
      <c r="AV56" s="11">
        <v>1</v>
      </c>
      <c r="AX56" s="9" t="s">
        <v>24</v>
      </c>
      <c r="AY56" s="10">
        <v>19940</v>
      </c>
      <c r="AZ56" s="10">
        <v>1184564</v>
      </c>
      <c r="BA56" s="10">
        <v>8887340</v>
      </c>
      <c r="BB56" s="10">
        <v>1995370</v>
      </c>
      <c r="BC56" s="10">
        <v>3945680</v>
      </c>
      <c r="BD56" s="10">
        <v>2590100</v>
      </c>
      <c r="BE56" s="10">
        <v>933000</v>
      </c>
      <c r="BF56" s="10">
        <v>115000</v>
      </c>
      <c r="BG56" s="10">
        <v>23525140</v>
      </c>
      <c r="BH56" s="10">
        <v>43196134</v>
      </c>
      <c r="BI56" s="9"/>
      <c r="BJ56" s="11">
        <v>4.6161538437675928E-4</v>
      </c>
      <c r="BK56" s="11">
        <v>2.7422917060123946E-2</v>
      </c>
      <c r="BL56" s="11">
        <v>0.20574387513475165</v>
      </c>
      <c r="BM56" s="11">
        <v>4.6193254238909437E-2</v>
      </c>
      <c r="BN56" s="11">
        <v>9.1343359570094859E-2</v>
      </c>
      <c r="BO56" s="11">
        <v>5.9961384507233914E-2</v>
      </c>
      <c r="BP56" s="11">
        <v>2.1599155146615666E-2</v>
      </c>
      <c r="BQ56" s="11">
        <v>2.6622752860244393E-3</v>
      </c>
      <c r="BR56" s="11">
        <v>0.54461216367186938</v>
      </c>
      <c r="BS56" s="11">
        <v>1</v>
      </c>
      <c r="BU56" s="12" t="s">
        <v>25</v>
      </c>
      <c r="BV56" s="10">
        <v>1</v>
      </c>
      <c r="BW56" s="10">
        <v>2</v>
      </c>
      <c r="BX56" s="10">
        <v>0</v>
      </c>
      <c r="BY56" s="10">
        <v>1</v>
      </c>
      <c r="BZ56" s="10">
        <v>2</v>
      </c>
      <c r="CA56" s="10">
        <v>1</v>
      </c>
      <c r="CB56" s="10">
        <v>0</v>
      </c>
      <c r="CC56" s="10">
        <v>33</v>
      </c>
      <c r="CD56" s="10">
        <v>40</v>
      </c>
      <c r="CE56" s="1">
        <v>46.3</v>
      </c>
      <c r="CF56" s="12"/>
      <c r="CG56" s="11">
        <v>2.5000000000000001E-2</v>
      </c>
      <c r="CH56" s="11">
        <v>0.05</v>
      </c>
      <c r="CI56" s="11">
        <v>0</v>
      </c>
      <c r="CJ56" s="11">
        <v>2.5000000000000001E-2</v>
      </c>
      <c r="CK56" s="11">
        <v>0.05</v>
      </c>
      <c r="CL56" s="11">
        <v>2.5000000000000001E-2</v>
      </c>
      <c r="CM56" s="11">
        <v>0</v>
      </c>
      <c r="CN56" s="11">
        <v>0.82499999999999996</v>
      </c>
      <c r="CO56" s="11">
        <v>1</v>
      </c>
      <c r="CQ56" s="12" t="s">
        <v>26</v>
      </c>
      <c r="CR56" s="10">
        <v>1</v>
      </c>
      <c r="CS56" s="10">
        <v>2</v>
      </c>
      <c r="CT56" s="10">
        <v>0</v>
      </c>
      <c r="CU56" s="10">
        <v>2</v>
      </c>
      <c r="CV56" s="10">
        <v>3</v>
      </c>
      <c r="CW56" s="10">
        <v>2</v>
      </c>
      <c r="CX56" s="10">
        <v>0</v>
      </c>
      <c r="CY56" s="10">
        <v>38</v>
      </c>
      <c r="CZ56" s="10">
        <v>48</v>
      </c>
      <c r="DA56" s="12"/>
      <c r="DB56" s="11">
        <v>2.0833333333333332E-2</v>
      </c>
      <c r="DC56" s="11">
        <v>4.1666666666666664E-2</v>
      </c>
      <c r="DD56" s="11">
        <v>0</v>
      </c>
      <c r="DE56" s="11">
        <v>4.1666666666666664E-2</v>
      </c>
      <c r="DF56" s="11">
        <v>6.25E-2</v>
      </c>
      <c r="DG56" s="11">
        <v>4.1666666666666664E-2</v>
      </c>
      <c r="DH56" s="11">
        <v>0</v>
      </c>
      <c r="DI56" s="11">
        <v>0.79166666666666663</v>
      </c>
      <c r="DJ56" s="11">
        <v>1</v>
      </c>
      <c r="DL56" s="12" t="s">
        <v>27</v>
      </c>
      <c r="DM56" s="10">
        <v>262000</v>
      </c>
      <c r="DN56" s="10">
        <v>535000</v>
      </c>
      <c r="DO56" s="10">
        <v>0</v>
      </c>
      <c r="DP56" s="10">
        <v>700000</v>
      </c>
      <c r="DQ56" s="10">
        <v>960000</v>
      </c>
      <c r="DR56" s="10">
        <v>195000</v>
      </c>
      <c r="DS56" s="10">
        <v>0</v>
      </c>
      <c r="DT56" s="10">
        <v>19221590</v>
      </c>
      <c r="DU56" s="10">
        <v>21873590</v>
      </c>
      <c r="DV56" s="12"/>
      <c r="DW56" s="11">
        <v>1.1977914919315942E-2</v>
      </c>
      <c r="DX56" s="11">
        <v>2.4458719396313087E-2</v>
      </c>
      <c r="DY56" s="11">
        <v>0</v>
      </c>
      <c r="DZ56" s="11">
        <v>3.2002062761531141E-2</v>
      </c>
      <c r="EA56" s="11">
        <v>4.3888543215814139E-2</v>
      </c>
      <c r="EB56" s="11">
        <v>8.9148603407122468E-3</v>
      </c>
      <c r="EC56" s="11">
        <v>0</v>
      </c>
      <c r="ED56" s="11">
        <v>0.87875789936631343</v>
      </c>
      <c r="EE56" s="11">
        <v>1</v>
      </c>
      <c r="EG56" s="49" t="s">
        <v>28</v>
      </c>
      <c r="EH56" s="10">
        <v>803</v>
      </c>
      <c r="EI56" s="10">
        <v>3127</v>
      </c>
      <c r="EJ56" s="10">
        <v>7272</v>
      </c>
      <c r="EK56" s="10">
        <v>9168</v>
      </c>
      <c r="EL56" s="10">
        <v>15140</v>
      </c>
      <c r="EM56" s="10">
        <v>16281</v>
      </c>
      <c r="EN56" s="10">
        <v>8662</v>
      </c>
      <c r="EO56" s="10">
        <v>60453</v>
      </c>
      <c r="EP56" s="68">
        <v>59.3</v>
      </c>
      <c r="EQ56" s="49"/>
      <c r="ER56" s="11">
        <v>1.3283046333515293E-2</v>
      </c>
      <c r="ES56" s="11">
        <v>5.1726134352306753E-2</v>
      </c>
      <c r="ET56" s="11">
        <v>0.12029179693315468</v>
      </c>
      <c r="EU56" s="11">
        <v>0.15165500471440624</v>
      </c>
      <c r="EV56" s="11">
        <v>0.25044249251484624</v>
      </c>
      <c r="EW56" s="11">
        <v>0.26931665922286735</v>
      </c>
      <c r="EX56" s="11">
        <v>0.14328486592890344</v>
      </c>
      <c r="EY56" s="11">
        <v>1</v>
      </c>
    </row>
    <row r="57" spans="1:155">
      <c r="A57" s="1" t="s">
        <v>79</v>
      </c>
      <c r="B57" s="9" t="s">
        <v>21</v>
      </c>
      <c r="C57" s="10">
        <v>15</v>
      </c>
      <c r="D57" s="10">
        <v>28</v>
      </c>
      <c r="E57" s="10">
        <v>54</v>
      </c>
      <c r="F57" s="10">
        <v>50</v>
      </c>
      <c r="G57" s="10">
        <v>49</v>
      </c>
      <c r="H57" s="10">
        <v>36</v>
      </c>
      <c r="I57" s="10">
        <v>24</v>
      </c>
      <c r="J57" s="10">
        <v>3</v>
      </c>
      <c r="K57" s="10">
        <v>27</v>
      </c>
      <c r="L57" s="10">
        <v>286</v>
      </c>
      <c r="M57" s="70">
        <v>61.6</v>
      </c>
      <c r="N57" s="9"/>
      <c r="O57" s="9" t="s">
        <v>22</v>
      </c>
      <c r="P57" s="11">
        <v>5.2447552447552448E-2</v>
      </c>
      <c r="Q57" s="11">
        <v>9.7902097902097904E-2</v>
      </c>
      <c r="R57" s="11">
        <v>0.1888111888111888</v>
      </c>
      <c r="S57" s="11">
        <v>0.17482517482517482</v>
      </c>
      <c r="T57" s="11">
        <v>0.17132867132867133</v>
      </c>
      <c r="U57" s="11">
        <v>0.12587412587412589</v>
      </c>
      <c r="V57" s="11">
        <v>8.3916083916083919E-2</v>
      </c>
      <c r="W57" s="11">
        <v>1.048951048951049E-2</v>
      </c>
      <c r="X57" s="11">
        <v>9.4405594405594401E-2</v>
      </c>
      <c r="Y57" s="11">
        <v>1</v>
      </c>
      <c r="AA57" s="9" t="s">
        <v>23</v>
      </c>
      <c r="AB57" s="10">
        <v>19</v>
      </c>
      <c r="AC57" s="10">
        <v>34</v>
      </c>
      <c r="AD57" s="10">
        <v>66</v>
      </c>
      <c r="AE57" s="10">
        <v>61</v>
      </c>
      <c r="AF57" s="10">
        <v>56</v>
      </c>
      <c r="AG57" s="10">
        <v>39</v>
      </c>
      <c r="AH57" s="10">
        <v>30</v>
      </c>
      <c r="AI57" s="10">
        <v>5</v>
      </c>
      <c r="AJ57" s="10">
        <v>33</v>
      </c>
      <c r="AK57" s="10">
        <v>343</v>
      </c>
      <c r="AL57" s="9"/>
      <c r="AM57" s="11">
        <v>5.5393586005830907E-2</v>
      </c>
      <c r="AN57" s="11">
        <v>9.9125364431486881E-2</v>
      </c>
      <c r="AO57" s="11">
        <v>0.1924198250728863</v>
      </c>
      <c r="AP57" s="11">
        <v>0.17784256559766765</v>
      </c>
      <c r="AQ57" s="11">
        <v>0.16326530612244897</v>
      </c>
      <c r="AR57" s="11">
        <v>0.11370262390670553</v>
      </c>
      <c r="AS57" s="11">
        <v>8.7463556851311949E-2</v>
      </c>
      <c r="AT57" s="11">
        <v>1.4577259475218658E-2</v>
      </c>
      <c r="AU57" s="11">
        <v>9.6209912536443148E-2</v>
      </c>
      <c r="AV57" s="11">
        <v>1</v>
      </c>
      <c r="AX57" s="9" t="s">
        <v>24</v>
      </c>
      <c r="AY57" s="10">
        <v>61000</v>
      </c>
      <c r="AZ57" s="10">
        <v>2728930</v>
      </c>
      <c r="BA57" s="10">
        <v>6712140</v>
      </c>
      <c r="BB57" s="10">
        <v>4915880</v>
      </c>
      <c r="BC57" s="10">
        <v>2571600</v>
      </c>
      <c r="BD57" s="10">
        <v>2685700</v>
      </c>
      <c r="BE57" s="10">
        <v>1048800</v>
      </c>
      <c r="BF57" s="10">
        <v>388000</v>
      </c>
      <c r="BG57" s="10">
        <v>3167700</v>
      </c>
      <c r="BH57" s="10">
        <v>24279750</v>
      </c>
      <c r="BI57" s="9"/>
      <c r="BJ57" s="11">
        <v>2.5123817172746838E-3</v>
      </c>
      <c r="BK57" s="11">
        <v>0.11239530884790824</v>
      </c>
      <c r="BL57" s="11">
        <v>0.27645012819324744</v>
      </c>
      <c r="BM57" s="11">
        <v>0.20246831207075855</v>
      </c>
      <c r="BN57" s="11">
        <v>0.10591542334661601</v>
      </c>
      <c r="BO57" s="11">
        <v>0.11061481275548554</v>
      </c>
      <c r="BP57" s="11">
        <v>4.3196490902912922E-2</v>
      </c>
      <c r="BQ57" s="11">
        <v>1.5980395185288151E-2</v>
      </c>
      <c r="BR57" s="11">
        <v>0.13046674698050845</v>
      </c>
      <c r="BS57" s="11">
        <v>1</v>
      </c>
      <c r="BU57" s="12" t="s">
        <v>25</v>
      </c>
      <c r="BV57" s="10">
        <v>0</v>
      </c>
      <c r="BW57" s="10">
        <v>1</v>
      </c>
      <c r="BX57" s="10">
        <v>1</v>
      </c>
      <c r="BY57" s="10">
        <v>0</v>
      </c>
      <c r="BZ57" s="10">
        <v>2</v>
      </c>
      <c r="CA57" s="10">
        <v>0</v>
      </c>
      <c r="CB57" s="10">
        <v>0</v>
      </c>
      <c r="CC57" s="10">
        <v>3</v>
      </c>
      <c r="CD57" s="10">
        <v>7</v>
      </c>
      <c r="CE57" s="1">
        <v>45.5</v>
      </c>
      <c r="CF57" s="12"/>
      <c r="CG57" s="11">
        <v>0</v>
      </c>
      <c r="CH57" s="11">
        <v>0.14285714285714285</v>
      </c>
      <c r="CI57" s="11">
        <v>0.14285714285714285</v>
      </c>
      <c r="CJ57" s="11">
        <v>0</v>
      </c>
      <c r="CK57" s="11">
        <v>0.2857142857142857</v>
      </c>
      <c r="CL57" s="11">
        <v>0</v>
      </c>
      <c r="CM57" s="11">
        <v>0</v>
      </c>
      <c r="CN57" s="11">
        <v>0.42857142857142855</v>
      </c>
      <c r="CO57" s="11">
        <v>1</v>
      </c>
      <c r="CQ57" s="12" t="s">
        <v>26</v>
      </c>
      <c r="CR57" s="10">
        <v>0</v>
      </c>
      <c r="CS57" s="10">
        <v>1</v>
      </c>
      <c r="CT57" s="10">
        <v>1</v>
      </c>
      <c r="CU57" s="10">
        <v>0</v>
      </c>
      <c r="CV57" s="10">
        <v>2</v>
      </c>
      <c r="CW57" s="10">
        <v>0</v>
      </c>
      <c r="CX57" s="10">
        <v>0</v>
      </c>
      <c r="CY57" s="10">
        <v>3</v>
      </c>
      <c r="CZ57" s="10">
        <v>7</v>
      </c>
      <c r="DA57" s="12"/>
      <c r="DB57" s="11">
        <v>0</v>
      </c>
      <c r="DC57" s="11">
        <v>0.14285714285714285</v>
      </c>
      <c r="DD57" s="11">
        <v>0.14285714285714285</v>
      </c>
      <c r="DE57" s="11">
        <v>0</v>
      </c>
      <c r="DF57" s="11">
        <v>0.2857142857142857</v>
      </c>
      <c r="DG57" s="11">
        <v>0</v>
      </c>
      <c r="DH57" s="11">
        <v>0</v>
      </c>
      <c r="DI57" s="11">
        <v>0.42857142857142855</v>
      </c>
      <c r="DJ57" s="11">
        <v>1</v>
      </c>
      <c r="DL57" s="12" t="s">
        <v>27</v>
      </c>
      <c r="DM57" s="10">
        <v>0</v>
      </c>
      <c r="DN57" s="10">
        <v>400000</v>
      </c>
      <c r="DO57" s="10">
        <v>412500</v>
      </c>
      <c r="DP57" s="10">
        <v>0</v>
      </c>
      <c r="DQ57" s="10">
        <v>160000</v>
      </c>
      <c r="DR57" s="10">
        <v>0</v>
      </c>
      <c r="DS57" s="10">
        <v>0</v>
      </c>
      <c r="DT57" s="10">
        <v>650000</v>
      </c>
      <c r="DU57" s="10">
        <v>1622500</v>
      </c>
      <c r="DV57" s="12"/>
      <c r="DW57" s="11">
        <v>0</v>
      </c>
      <c r="DX57" s="11">
        <v>0.24653312788906009</v>
      </c>
      <c r="DY57" s="11">
        <v>0.25423728813559321</v>
      </c>
      <c r="DZ57" s="11">
        <v>0</v>
      </c>
      <c r="EA57" s="11">
        <v>9.861325115562404E-2</v>
      </c>
      <c r="EB57" s="11">
        <v>0</v>
      </c>
      <c r="EC57" s="11">
        <v>0</v>
      </c>
      <c r="ED57" s="11">
        <v>0.40061633281972264</v>
      </c>
      <c r="EE57" s="11">
        <v>1</v>
      </c>
      <c r="EG57" s="49" t="s">
        <v>28</v>
      </c>
      <c r="EH57" s="10">
        <v>695</v>
      </c>
      <c r="EI57" s="10">
        <v>2464</v>
      </c>
      <c r="EJ57" s="10">
        <v>4457</v>
      </c>
      <c r="EK57" s="10">
        <v>6242</v>
      </c>
      <c r="EL57" s="10">
        <v>9707</v>
      </c>
      <c r="EM57" s="10">
        <v>9825</v>
      </c>
      <c r="EN57" s="10">
        <v>5719</v>
      </c>
      <c r="EO57" s="10">
        <v>39109</v>
      </c>
      <c r="EP57" s="68">
        <v>58.7</v>
      </c>
      <c r="EQ57" s="49"/>
      <c r="ER57" s="11">
        <v>1.7770845585415123E-2</v>
      </c>
      <c r="ES57" s="11">
        <v>6.3003400751745126E-2</v>
      </c>
      <c r="ET57" s="11">
        <v>0.11396353780459741</v>
      </c>
      <c r="EU57" s="11">
        <v>0.15960520596282185</v>
      </c>
      <c r="EV57" s="11">
        <v>0.24820373826996345</v>
      </c>
      <c r="EW57" s="11">
        <v>0.25122094658518501</v>
      </c>
      <c r="EX57" s="11">
        <v>0.14623232504027206</v>
      </c>
      <c r="EY57" s="11">
        <v>1</v>
      </c>
    </row>
    <row r="58" spans="1:155">
      <c r="A58" s="1" t="s">
        <v>80</v>
      </c>
      <c r="B58" s="9" t="s">
        <v>21</v>
      </c>
      <c r="C58" s="10">
        <v>0</v>
      </c>
      <c r="D58" s="10">
        <v>0</v>
      </c>
      <c r="E58" s="10">
        <v>0</v>
      </c>
      <c r="F58" s="10">
        <v>0</v>
      </c>
      <c r="G58" s="10">
        <v>1</v>
      </c>
      <c r="H58" s="10">
        <v>2</v>
      </c>
      <c r="I58" s="10">
        <v>1</v>
      </c>
      <c r="J58" s="10">
        <v>0</v>
      </c>
      <c r="K58" s="10">
        <v>1</v>
      </c>
      <c r="L58" s="10">
        <v>5</v>
      </c>
      <c r="M58" s="70">
        <v>33.4</v>
      </c>
      <c r="N58" s="9"/>
      <c r="O58" s="9" t="s">
        <v>22</v>
      </c>
      <c r="P58" s="11">
        <v>0</v>
      </c>
      <c r="Q58" s="11">
        <v>0</v>
      </c>
      <c r="R58" s="11">
        <v>0</v>
      </c>
      <c r="S58" s="11">
        <v>0</v>
      </c>
      <c r="T58" s="11">
        <v>0.2</v>
      </c>
      <c r="U58" s="11">
        <v>0.4</v>
      </c>
      <c r="V58" s="11">
        <v>0.2</v>
      </c>
      <c r="W58" s="11">
        <v>0</v>
      </c>
      <c r="X58" s="11">
        <v>0.2</v>
      </c>
      <c r="Y58" s="11">
        <v>1</v>
      </c>
      <c r="AA58" s="9" t="s">
        <v>23</v>
      </c>
      <c r="AB58" s="10">
        <v>0</v>
      </c>
      <c r="AC58" s="10">
        <v>0</v>
      </c>
      <c r="AD58" s="10">
        <v>0</v>
      </c>
      <c r="AE58" s="10">
        <v>0</v>
      </c>
      <c r="AF58" s="10">
        <v>2</v>
      </c>
      <c r="AG58" s="10">
        <v>4</v>
      </c>
      <c r="AH58" s="10">
        <v>2</v>
      </c>
      <c r="AI58" s="10">
        <v>0</v>
      </c>
      <c r="AJ58" s="10">
        <v>1</v>
      </c>
      <c r="AK58" s="10">
        <v>9</v>
      </c>
      <c r="AL58" s="9"/>
      <c r="AM58" s="11">
        <v>0</v>
      </c>
      <c r="AN58" s="11">
        <v>0</v>
      </c>
      <c r="AO58" s="11">
        <v>0</v>
      </c>
      <c r="AP58" s="11">
        <v>0</v>
      </c>
      <c r="AQ58" s="11">
        <v>0.22222222222222221</v>
      </c>
      <c r="AR58" s="11">
        <v>0.44444444444444442</v>
      </c>
      <c r="AS58" s="11">
        <v>0.22222222222222221</v>
      </c>
      <c r="AT58" s="11">
        <v>0</v>
      </c>
      <c r="AU58" s="11">
        <v>0.1111111111111111</v>
      </c>
      <c r="AV58" s="11">
        <v>1</v>
      </c>
      <c r="AX58" s="9" t="s">
        <v>24</v>
      </c>
      <c r="AY58" s="10">
        <v>0</v>
      </c>
      <c r="AZ58" s="10">
        <v>0</v>
      </c>
      <c r="BA58" s="10">
        <v>0</v>
      </c>
      <c r="BB58" s="10">
        <v>0</v>
      </c>
      <c r="BC58" s="10">
        <v>25010</v>
      </c>
      <c r="BD58" s="10">
        <v>76600</v>
      </c>
      <c r="BE58" s="10">
        <v>25000</v>
      </c>
      <c r="BF58" s="10">
        <v>0</v>
      </c>
      <c r="BG58" s="10">
        <v>5000</v>
      </c>
      <c r="BH58" s="10">
        <v>131610</v>
      </c>
      <c r="BI58" s="9"/>
      <c r="BJ58" s="11">
        <v>0</v>
      </c>
      <c r="BK58" s="11">
        <v>0</v>
      </c>
      <c r="BL58" s="11">
        <v>0</v>
      </c>
      <c r="BM58" s="11">
        <v>0</v>
      </c>
      <c r="BN58" s="11">
        <v>0.19003115264797507</v>
      </c>
      <c r="BO58" s="11">
        <v>0.58202264265633308</v>
      </c>
      <c r="BP58" s="11">
        <v>0.18995517057974318</v>
      </c>
      <c r="BQ58" s="11">
        <v>0</v>
      </c>
      <c r="BR58" s="11">
        <v>3.7991034115948639E-2</v>
      </c>
      <c r="BS58" s="11">
        <v>1</v>
      </c>
      <c r="BU58" s="12" t="s">
        <v>25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31" t="s">
        <v>31</v>
      </c>
      <c r="CF58" s="12"/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Q58" s="12" t="s">
        <v>26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2"/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L58" s="12" t="s">
        <v>27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2"/>
      <c r="DW58" s="11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G58" s="49" t="s">
        <v>28</v>
      </c>
      <c r="EH58" s="31" t="s">
        <v>31</v>
      </c>
      <c r="EI58" s="31" t="s">
        <v>31</v>
      </c>
      <c r="EJ58" s="31" t="s">
        <v>31</v>
      </c>
      <c r="EK58" s="31" t="s">
        <v>31</v>
      </c>
      <c r="EL58" s="31" t="s">
        <v>31</v>
      </c>
      <c r="EM58" s="31" t="s">
        <v>31</v>
      </c>
      <c r="EN58" s="31" t="s">
        <v>31</v>
      </c>
      <c r="EO58" s="31" t="s">
        <v>31</v>
      </c>
      <c r="EP58" s="31" t="s">
        <v>31</v>
      </c>
      <c r="EQ58" s="49"/>
      <c r="ER58" s="31" t="s">
        <v>31</v>
      </c>
      <c r="ES58" s="31" t="s">
        <v>31</v>
      </c>
      <c r="ET58" s="31" t="s">
        <v>31</v>
      </c>
      <c r="EU58" s="31" t="s">
        <v>31</v>
      </c>
      <c r="EV58" s="31" t="s">
        <v>31</v>
      </c>
      <c r="EW58" s="31" t="s">
        <v>31</v>
      </c>
      <c r="EX58" s="31" t="s">
        <v>31</v>
      </c>
      <c r="EY58" s="31" t="s">
        <v>31</v>
      </c>
    </row>
    <row r="59" spans="1:155">
      <c r="A59" s="1" t="s">
        <v>81</v>
      </c>
      <c r="B59" s="9" t="s">
        <v>21</v>
      </c>
      <c r="C59" s="10">
        <v>24</v>
      </c>
      <c r="D59" s="10">
        <v>69</v>
      </c>
      <c r="E59" s="10">
        <v>176</v>
      </c>
      <c r="F59" s="10">
        <v>87</v>
      </c>
      <c r="G59" s="10">
        <v>36</v>
      </c>
      <c r="H59" s="10">
        <v>18</v>
      </c>
      <c r="I59" s="10">
        <v>3</v>
      </c>
      <c r="J59" s="10">
        <v>4</v>
      </c>
      <c r="K59" s="10">
        <v>81</v>
      </c>
      <c r="L59" s="10">
        <v>498</v>
      </c>
      <c r="M59" s="70">
        <v>36.200000000000003</v>
      </c>
      <c r="N59" s="9"/>
      <c r="O59" s="9" t="s">
        <v>22</v>
      </c>
      <c r="P59" s="11">
        <v>4.8192771084337352E-2</v>
      </c>
      <c r="Q59" s="11">
        <v>0.13855421686746988</v>
      </c>
      <c r="R59" s="11">
        <v>0.3534136546184739</v>
      </c>
      <c r="S59" s="11">
        <v>0.1746987951807229</v>
      </c>
      <c r="T59" s="11">
        <v>7.2289156626506021E-2</v>
      </c>
      <c r="U59" s="11">
        <v>3.614457831325301E-2</v>
      </c>
      <c r="V59" s="11">
        <v>6.024096385542169E-3</v>
      </c>
      <c r="W59" s="11">
        <v>8.0321285140562242E-3</v>
      </c>
      <c r="X59" s="11">
        <v>0.16265060240963855</v>
      </c>
      <c r="Y59" s="11">
        <v>1</v>
      </c>
      <c r="AA59" s="9" t="s">
        <v>23</v>
      </c>
      <c r="AB59" s="10">
        <v>27</v>
      </c>
      <c r="AC59" s="10">
        <v>84</v>
      </c>
      <c r="AD59" s="10">
        <v>212</v>
      </c>
      <c r="AE59" s="10">
        <v>111</v>
      </c>
      <c r="AF59" s="10">
        <v>43</v>
      </c>
      <c r="AG59" s="10">
        <v>23</v>
      </c>
      <c r="AH59" s="10">
        <v>3</v>
      </c>
      <c r="AI59" s="10">
        <v>4</v>
      </c>
      <c r="AJ59" s="10">
        <v>106</v>
      </c>
      <c r="AK59" s="10">
        <v>613</v>
      </c>
      <c r="AL59" s="9"/>
      <c r="AM59" s="11">
        <v>4.4045676998368678E-2</v>
      </c>
      <c r="AN59" s="11">
        <v>0.13703099510603589</v>
      </c>
      <c r="AO59" s="11">
        <v>0.34584013050570961</v>
      </c>
      <c r="AP59" s="11">
        <v>0.18107667210440456</v>
      </c>
      <c r="AQ59" s="11">
        <v>7.01468189233279E-2</v>
      </c>
      <c r="AR59" s="11">
        <v>3.7520391517128875E-2</v>
      </c>
      <c r="AS59" s="11">
        <v>4.8939641109298528E-3</v>
      </c>
      <c r="AT59" s="11">
        <v>6.5252854812398045E-3</v>
      </c>
      <c r="AU59" s="11">
        <v>0.1729200652528548</v>
      </c>
      <c r="AV59" s="11">
        <v>1</v>
      </c>
      <c r="AX59" s="9" t="s">
        <v>24</v>
      </c>
      <c r="AY59" s="10">
        <v>89300</v>
      </c>
      <c r="AZ59" s="10">
        <v>11189967</v>
      </c>
      <c r="BA59" s="10">
        <v>37234972</v>
      </c>
      <c r="BB59" s="10">
        <v>16128720</v>
      </c>
      <c r="BC59" s="10">
        <v>3541560</v>
      </c>
      <c r="BD59" s="10">
        <v>2799820</v>
      </c>
      <c r="BE59" s="10">
        <v>453000</v>
      </c>
      <c r="BF59" s="10">
        <v>443000</v>
      </c>
      <c r="BG59" s="10">
        <v>16206250</v>
      </c>
      <c r="BH59" s="10">
        <v>88086589</v>
      </c>
      <c r="BI59" s="9"/>
      <c r="BJ59" s="11">
        <v>1.0137752070295287E-3</v>
      </c>
      <c r="BK59" s="11">
        <v>0.12703371906023062</v>
      </c>
      <c r="BL59" s="11">
        <v>0.4227087508179026</v>
      </c>
      <c r="BM59" s="11">
        <v>0.18310074420068645</v>
      </c>
      <c r="BN59" s="11">
        <v>4.0205439218449018E-2</v>
      </c>
      <c r="BO59" s="11">
        <v>3.1784861143845634E-2</v>
      </c>
      <c r="BP59" s="11">
        <v>5.1426670636548315E-3</v>
      </c>
      <c r="BQ59" s="11">
        <v>5.0291424044130034E-3</v>
      </c>
      <c r="BR59" s="11">
        <v>0.18398090088378832</v>
      </c>
      <c r="BS59" s="11">
        <v>1</v>
      </c>
      <c r="BU59" s="12" t="s">
        <v>25</v>
      </c>
      <c r="BV59" s="10">
        <v>11</v>
      </c>
      <c r="BW59" s="10">
        <v>36</v>
      </c>
      <c r="BX59" s="10">
        <v>27</v>
      </c>
      <c r="BY59" s="10">
        <v>25</v>
      </c>
      <c r="BZ59" s="10">
        <v>21</v>
      </c>
      <c r="CA59" s="10">
        <v>5</v>
      </c>
      <c r="CB59" s="10">
        <v>2</v>
      </c>
      <c r="CC59" s="10">
        <v>52</v>
      </c>
      <c r="CD59" s="10">
        <v>179</v>
      </c>
      <c r="CE59" s="1">
        <v>42.4</v>
      </c>
      <c r="CF59" s="12"/>
      <c r="CG59" s="11">
        <v>6.1452513966480445E-2</v>
      </c>
      <c r="CH59" s="11">
        <v>0.2011173184357542</v>
      </c>
      <c r="CI59" s="11">
        <v>0.15083798882681565</v>
      </c>
      <c r="CJ59" s="11">
        <v>0.13966480446927373</v>
      </c>
      <c r="CK59" s="11">
        <v>0.11731843575418995</v>
      </c>
      <c r="CL59" s="11">
        <v>2.7932960893854747E-2</v>
      </c>
      <c r="CM59" s="11">
        <v>1.11731843575419E-2</v>
      </c>
      <c r="CN59" s="11">
        <v>0.29050279329608941</v>
      </c>
      <c r="CO59" s="11">
        <v>1</v>
      </c>
      <c r="CQ59" s="12" t="s">
        <v>26</v>
      </c>
      <c r="CR59" s="10">
        <v>13</v>
      </c>
      <c r="CS59" s="10">
        <v>39</v>
      </c>
      <c r="CT59" s="10">
        <v>37</v>
      </c>
      <c r="CU59" s="10">
        <v>27</v>
      </c>
      <c r="CV59" s="10">
        <v>23</v>
      </c>
      <c r="CW59" s="10">
        <v>6</v>
      </c>
      <c r="CX59" s="10">
        <v>2</v>
      </c>
      <c r="CY59" s="10">
        <v>58</v>
      </c>
      <c r="CZ59" s="10">
        <v>205</v>
      </c>
      <c r="DA59" s="12"/>
      <c r="DB59" s="11">
        <v>6.3414634146341464E-2</v>
      </c>
      <c r="DC59" s="11">
        <v>0.19024390243902439</v>
      </c>
      <c r="DD59" s="11">
        <v>0.18048780487804877</v>
      </c>
      <c r="DE59" s="11">
        <v>0.13170731707317074</v>
      </c>
      <c r="DF59" s="11">
        <v>0.11219512195121951</v>
      </c>
      <c r="DG59" s="11">
        <v>2.9268292682926831E-2</v>
      </c>
      <c r="DH59" s="11">
        <v>9.7560975609756097E-3</v>
      </c>
      <c r="DI59" s="11">
        <v>0.28292682926829266</v>
      </c>
      <c r="DJ59" s="11">
        <v>1</v>
      </c>
      <c r="DL59" s="12" t="s">
        <v>27</v>
      </c>
      <c r="DM59" s="10">
        <v>2370100</v>
      </c>
      <c r="DN59" s="10">
        <v>12332268.52</v>
      </c>
      <c r="DO59" s="10">
        <v>11876906.4</v>
      </c>
      <c r="DP59" s="10">
        <v>12167272</v>
      </c>
      <c r="DQ59" s="10">
        <v>15159950</v>
      </c>
      <c r="DR59" s="10">
        <v>3936500</v>
      </c>
      <c r="DS59" s="10">
        <v>1437500</v>
      </c>
      <c r="DT59" s="10">
        <v>37157925.5</v>
      </c>
      <c r="DU59" s="10">
        <v>96438422.420000002</v>
      </c>
      <c r="DV59" s="12"/>
      <c r="DW59" s="11">
        <v>2.4576304138177959E-2</v>
      </c>
      <c r="DX59" s="11">
        <v>0.12787712833264325</v>
      </c>
      <c r="DY59" s="11">
        <v>0.12315533686640745</v>
      </c>
      <c r="DZ59" s="11">
        <v>0.12616622809330272</v>
      </c>
      <c r="EA59" s="11">
        <v>0.15719823717124634</v>
      </c>
      <c r="EB59" s="11">
        <v>4.0818792979172833E-2</v>
      </c>
      <c r="EC59" s="11">
        <v>1.4905884645639769E-2</v>
      </c>
      <c r="ED59" s="11">
        <v>0.38530208777340968</v>
      </c>
      <c r="EE59" s="11">
        <v>1</v>
      </c>
      <c r="EG59" s="49" t="s">
        <v>28</v>
      </c>
      <c r="EH59" s="10">
        <v>2016</v>
      </c>
      <c r="EI59" s="10">
        <v>8438</v>
      </c>
      <c r="EJ59" s="10">
        <v>14618</v>
      </c>
      <c r="EK59" s="10">
        <v>16352</v>
      </c>
      <c r="EL59" s="10">
        <v>28189</v>
      </c>
      <c r="EM59" s="10">
        <v>24891</v>
      </c>
      <c r="EN59" s="10">
        <v>11416</v>
      </c>
      <c r="EO59" s="10">
        <v>105920</v>
      </c>
      <c r="EP59" s="68">
        <v>56.7</v>
      </c>
      <c r="EQ59" s="49"/>
      <c r="ER59" s="11">
        <v>1.9033232628398792E-2</v>
      </c>
      <c r="ES59" s="11">
        <v>7.9663897280966761E-2</v>
      </c>
      <c r="ET59" s="11">
        <v>0.13800981873111781</v>
      </c>
      <c r="EU59" s="11">
        <v>0.15438066465256797</v>
      </c>
      <c r="EV59" s="11">
        <v>0.26613481873111783</v>
      </c>
      <c r="EW59" s="11">
        <v>0.23499811178247734</v>
      </c>
      <c r="EX59" s="11">
        <v>0.10777945619335347</v>
      </c>
      <c r="EY59" s="11">
        <v>1</v>
      </c>
    </row>
    <row r="60" spans="1:155">
      <c r="A60" s="1" t="s">
        <v>82</v>
      </c>
      <c r="B60" s="9" t="s">
        <v>21</v>
      </c>
      <c r="C60" s="10">
        <v>6</v>
      </c>
      <c r="D60" s="10">
        <v>9</v>
      </c>
      <c r="E60" s="10">
        <v>11</v>
      </c>
      <c r="F60" s="10">
        <v>17</v>
      </c>
      <c r="G60" s="10">
        <v>6</v>
      </c>
      <c r="H60" s="10">
        <v>6</v>
      </c>
      <c r="I60" s="10">
        <v>2</v>
      </c>
      <c r="J60" s="10">
        <v>0</v>
      </c>
      <c r="K60" s="10">
        <v>12</v>
      </c>
      <c r="L60" s="10">
        <v>69</v>
      </c>
      <c r="M60" s="70">
        <v>34.799999999999997</v>
      </c>
      <c r="N60" s="9"/>
      <c r="O60" s="9" t="s">
        <v>22</v>
      </c>
      <c r="P60" s="11">
        <v>8.6956521739130432E-2</v>
      </c>
      <c r="Q60" s="11">
        <v>0.13043478260869565</v>
      </c>
      <c r="R60" s="11">
        <v>0.15942028985507245</v>
      </c>
      <c r="S60" s="11">
        <v>0.24637681159420291</v>
      </c>
      <c r="T60" s="11">
        <v>8.6956521739130432E-2</v>
      </c>
      <c r="U60" s="11">
        <v>8.6956521739130432E-2</v>
      </c>
      <c r="V60" s="11">
        <v>2.8985507246376812E-2</v>
      </c>
      <c r="W60" s="11">
        <v>0</v>
      </c>
      <c r="X60" s="11">
        <v>0.17391304347826086</v>
      </c>
      <c r="Y60" s="11">
        <v>1</v>
      </c>
      <c r="AA60" s="9" t="s">
        <v>23</v>
      </c>
      <c r="AB60" s="10">
        <v>6</v>
      </c>
      <c r="AC60" s="10">
        <v>9</v>
      </c>
      <c r="AD60" s="10">
        <v>12</v>
      </c>
      <c r="AE60" s="10">
        <v>25</v>
      </c>
      <c r="AF60" s="10">
        <v>7</v>
      </c>
      <c r="AG60" s="10">
        <v>7</v>
      </c>
      <c r="AH60" s="10">
        <v>3</v>
      </c>
      <c r="AI60" s="10">
        <v>0</v>
      </c>
      <c r="AJ60" s="10">
        <v>18</v>
      </c>
      <c r="AK60" s="10">
        <v>87</v>
      </c>
      <c r="AL60" s="9"/>
      <c r="AM60" s="11">
        <v>6.8965517241379309E-2</v>
      </c>
      <c r="AN60" s="11">
        <v>0.10344827586206896</v>
      </c>
      <c r="AO60" s="11">
        <v>0.13793103448275862</v>
      </c>
      <c r="AP60" s="11">
        <v>0.28735632183908044</v>
      </c>
      <c r="AQ60" s="11">
        <v>8.0459770114942528E-2</v>
      </c>
      <c r="AR60" s="11">
        <v>8.0459770114942528E-2</v>
      </c>
      <c r="AS60" s="11">
        <v>3.4482758620689655E-2</v>
      </c>
      <c r="AT60" s="11">
        <v>0</v>
      </c>
      <c r="AU60" s="11">
        <v>0.20689655172413793</v>
      </c>
      <c r="AV60" s="11">
        <v>1</v>
      </c>
      <c r="AX60" s="9" t="s">
        <v>24</v>
      </c>
      <c r="AY60" s="10">
        <v>16580</v>
      </c>
      <c r="AZ60" s="10">
        <v>1017900</v>
      </c>
      <c r="BA60" s="10">
        <v>2575000</v>
      </c>
      <c r="BB60" s="10">
        <v>3574000</v>
      </c>
      <c r="BC60" s="10">
        <v>953300</v>
      </c>
      <c r="BD60" s="10">
        <v>1263600</v>
      </c>
      <c r="BE60" s="10">
        <v>110000</v>
      </c>
      <c r="BF60" s="10">
        <v>0</v>
      </c>
      <c r="BG60" s="10">
        <v>1202900</v>
      </c>
      <c r="BH60" s="10">
        <v>10713280</v>
      </c>
      <c r="BI60" s="9"/>
      <c r="BJ60" s="11">
        <v>1.5476119358403776E-3</v>
      </c>
      <c r="BK60" s="11">
        <v>9.5012918545954186E-2</v>
      </c>
      <c r="BL60" s="11">
        <v>0.24035589473998625</v>
      </c>
      <c r="BM60" s="11">
        <v>0.33360464768959647</v>
      </c>
      <c r="BN60" s="11">
        <v>8.8983019206069477E-2</v>
      </c>
      <c r="BO60" s="11">
        <v>0.11794707129842588</v>
      </c>
      <c r="BP60" s="11">
        <v>1.0267630454912035E-2</v>
      </c>
      <c r="BQ60" s="11">
        <v>0</v>
      </c>
      <c r="BR60" s="11">
        <v>0.11228120612921533</v>
      </c>
      <c r="BS60" s="11">
        <v>1</v>
      </c>
      <c r="BU60" s="12" t="s">
        <v>25</v>
      </c>
      <c r="BV60" s="10">
        <v>0</v>
      </c>
      <c r="BW60" s="10">
        <v>0</v>
      </c>
      <c r="BX60" s="10">
        <v>4</v>
      </c>
      <c r="BY60" s="10">
        <v>3</v>
      </c>
      <c r="BZ60" s="10">
        <v>1</v>
      </c>
      <c r="CA60" s="10">
        <v>0</v>
      </c>
      <c r="CB60" s="10">
        <v>0</v>
      </c>
      <c r="CC60" s="10">
        <v>6</v>
      </c>
      <c r="CD60" s="10">
        <v>14</v>
      </c>
      <c r="CE60" s="1">
        <v>45.6</v>
      </c>
      <c r="CF60" s="12"/>
      <c r="CG60" s="11">
        <v>0</v>
      </c>
      <c r="CH60" s="11">
        <v>0</v>
      </c>
      <c r="CI60" s="11">
        <v>0.2857142857142857</v>
      </c>
      <c r="CJ60" s="11">
        <v>0.21428571428571427</v>
      </c>
      <c r="CK60" s="11">
        <v>7.1428571428571425E-2</v>
      </c>
      <c r="CL60" s="11">
        <v>0</v>
      </c>
      <c r="CM60" s="11">
        <v>0</v>
      </c>
      <c r="CN60" s="11">
        <v>0.42857142857142855</v>
      </c>
      <c r="CO60" s="11">
        <v>1</v>
      </c>
      <c r="CQ60" s="12" t="s">
        <v>26</v>
      </c>
      <c r="CR60" s="10">
        <v>0</v>
      </c>
      <c r="CS60" s="10">
        <v>0</v>
      </c>
      <c r="CT60" s="10">
        <v>4</v>
      </c>
      <c r="CU60" s="10">
        <v>3</v>
      </c>
      <c r="CV60" s="10">
        <v>2</v>
      </c>
      <c r="CW60" s="10">
        <v>0</v>
      </c>
      <c r="CX60" s="10">
        <v>0</v>
      </c>
      <c r="CY60" s="10">
        <v>7</v>
      </c>
      <c r="CZ60" s="10">
        <v>16</v>
      </c>
      <c r="DA60" s="12"/>
      <c r="DB60" s="11">
        <v>0</v>
      </c>
      <c r="DC60" s="11">
        <v>0</v>
      </c>
      <c r="DD60" s="11">
        <v>0.25</v>
      </c>
      <c r="DE60" s="11">
        <v>0.1875</v>
      </c>
      <c r="DF60" s="11">
        <v>0.125</v>
      </c>
      <c r="DG60" s="11">
        <v>0</v>
      </c>
      <c r="DH60" s="11">
        <v>0</v>
      </c>
      <c r="DI60" s="11">
        <v>0.4375</v>
      </c>
      <c r="DJ60" s="11">
        <v>1</v>
      </c>
      <c r="DL60" s="12" t="s">
        <v>27</v>
      </c>
      <c r="DM60" s="10">
        <v>0</v>
      </c>
      <c r="DN60" s="10">
        <v>0</v>
      </c>
      <c r="DO60" s="10">
        <v>1538447.33</v>
      </c>
      <c r="DP60" s="10">
        <v>2225503.31</v>
      </c>
      <c r="DQ60" s="10">
        <v>148000</v>
      </c>
      <c r="DR60" s="10">
        <v>0</v>
      </c>
      <c r="DS60" s="10">
        <v>0</v>
      </c>
      <c r="DT60" s="10">
        <v>3992400</v>
      </c>
      <c r="DU60" s="10">
        <v>7904350.6399999997</v>
      </c>
      <c r="DV60" s="12"/>
      <c r="DW60" s="11">
        <v>0</v>
      </c>
      <c r="DX60" s="11">
        <v>0</v>
      </c>
      <c r="DY60" s="11">
        <v>0.19463298126157016</v>
      </c>
      <c r="DZ60" s="11">
        <v>0.28155422391535001</v>
      </c>
      <c r="EA60" s="11">
        <v>1.8723865721624922E-2</v>
      </c>
      <c r="EB60" s="11">
        <v>0</v>
      </c>
      <c r="EC60" s="11">
        <v>0</v>
      </c>
      <c r="ED60" s="11">
        <v>0.50508892910145498</v>
      </c>
      <c r="EE60" s="11">
        <v>1</v>
      </c>
      <c r="EG60" s="49" t="s">
        <v>28</v>
      </c>
      <c r="EH60" s="10">
        <v>318</v>
      </c>
      <c r="EI60" s="10">
        <v>1515</v>
      </c>
      <c r="EJ60" s="10">
        <v>2641</v>
      </c>
      <c r="EK60" s="10">
        <v>2709</v>
      </c>
      <c r="EL60" s="10">
        <v>4505</v>
      </c>
      <c r="EM60" s="10">
        <v>5697</v>
      </c>
      <c r="EN60" s="10">
        <v>2807</v>
      </c>
      <c r="EO60" s="10">
        <v>20192</v>
      </c>
      <c r="EP60" s="68">
        <v>58.5</v>
      </c>
      <c r="EQ60" s="49"/>
      <c r="ER60" s="11">
        <v>1.5748811410459588E-2</v>
      </c>
      <c r="ES60" s="11">
        <v>7.5029714738510306E-2</v>
      </c>
      <c r="ET60" s="11">
        <v>0.13079437400950872</v>
      </c>
      <c r="EU60" s="11">
        <v>0.1341620443740095</v>
      </c>
      <c r="EV60" s="11">
        <v>0.22310816164817748</v>
      </c>
      <c r="EW60" s="11">
        <v>0.28214144215530901</v>
      </c>
      <c r="EX60" s="11">
        <v>0.13901545166402535</v>
      </c>
      <c r="EY60" s="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7D03-0870-41CA-98C4-5A027817E0B3}">
  <sheetPr codeName="Sheet2"/>
  <dimension ref="A1:EG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0.42578125" style="1" bestFit="1" customWidth="1"/>
    <col min="2" max="2" width="9.7109375" style="1" bestFit="1" customWidth="1"/>
    <col min="3" max="9" width="8" style="1" customWidth="1"/>
    <col min="10" max="10" width="8.5703125" style="1" bestFit="1" customWidth="1"/>
    <col min="11" max="11" width="6.42578125" style="1" bestFit="1" customWidth="1"/>
    <col min="12" max="12" width="0.85546875" style="1" customWidth="1"/>
    <col min="13" max="21" width="8.28515625" style="1" customWidth="1"/>
    <col min="22" max="22" width="5.7109375" style="1" customWidth="1"/>
    <col min="23" max="23" width="9.7109375" style="1" bestFit="1" customWidth="1"/>
    <col min="24" max="30" width="8" style="1" customWidth="1"/>
    <col min="31" max="31" width="8.5703125" style="1" bestFit="1" customWidth="1"/>
    <col min="32" max="32" width="6.42578125" style="1" bestFit="1" customWidth="1"/>
    <col min="33" max="33" width="0.85546875" style="1" customWidth="1"/>
    <col min="34" max="42" width="8.28515625" style="1" customWidth="1"/>
    <col min="43" max="43" width="5.7109375" style="1" customWidth="1"/>
    <col min="44" max="44" width="8.7109375" style="1" bestFit="1" customWidth="1"/>
    <col min="45" max="48" width="10.85546875" style="1" bestFit="1" customWidth="1"/>
    <col min="49" max="50" width="10.28515625" style="1" bestFit="1" customWidth="1"/>
    <col min="51" max="52" width="10.7109375" style="1" customWidth="1"/>
    <col min="53" max="53" width="12.28515625" style="1" bestFit="1" customWidth="1"/>
    <col min="54" max="54" width="0.85546875" style="1" customWidth="1"/>
    <col min="55" max="63" width="8.28515625" style="1" customWidth="1"/>
    <col min="64" max="64" width="5.7109375" style="1" customWidth="1"/>
    <col min="65" max="65" width="9.7109375" style="1" bestFit="1" customWidth="1"/>
    <col min="66" max="72" width="8" style="1" customWidth="1"/>
    <col min="73" max="73" width="8.5703125" style="1" bestFit="1" customWidth="1"/>
    <col min="74" max="74" width="6.42578125" style="1" bestFit="1" customWidth="1"/>
    <col min="75" max="75" width="0.85546875" style="1" customWidth="1"/>
    <col min="76" max="84" width="8.28515625" style="1" customWidth="1"/>
    <col min="85" max="85" width="5.7109375" style="1" customWidth="1"/>
    <col min="86" max="86" width="9.140625" style="1" bestFit="1" customWidth="1"/>
    <col min="87" max="93" width="8" style="1" customWidth="1"/>
    <col min="94" max="94" width="8.5703125" style="1" bestFit="1" customWidth="1"/>
    <col min="95" max="95" width="6.42578125" style="1" bestFit="1" customWidth="1"/>
    <col min="96" max="96" width="0.85546875" style="1" customWidth="1"/>
    <col min="97" max="105" width="8.28515625" style="1" customWidth="1"/>
    <col min="106" max="106" width="5.7109375" style="1" customWidth="1"/>
    <col min="107" max="107" width="9.140625" style="1" bestFit="1" customWidth="1"/>
    <col min="108" max="112" width="10.85546875" style="1" bestFit="1" customWidth="1"/>
    <col min="113" max="113" width="10.28515625" style="1" bestFit="1" customWidth="1"/>
    <col min="114" max="114" width="9.85546875" style="1" bestFit="1" customWidth="1"/>
    <col min="115" max="115" width="10.85546875" style="1" bestFit="1" customWidth="1"/>
    <col min="116" max="116" width="12.28515625" style="1" bestFit="1" customWidth="1"/>
    <col min="117" max="117" width="0.85546875" style="1" customWidth="1"/>
    <col min="118" max="126" width="8.28515625" style="1" customWidth="1"/>
    <col min="127" max="127" width="5.7109375" style="1" customWidth="1"/>
    <col min="128" max="128" width="14.7109375" style="1" bestFit="1" customWidth="1"/>
    <col min="129" max="132" width="9.140625" style="1"/>
    <col min="133" max="133" width="0.85546875" style="1" customWidth="1"/>
    <col min="134" max="137" width="8.28515625" style="1" customWidth="1"/>
    <col min="138" max="16384" width="9.140625" style="1"/>
  </cols>
  <sheetData>
    <row r="1" spans="1:137" ht="15.6">
      <c r="A1" s="58" t="s">
        <v>0</v>
      </c>
    </row>
    <row r="2" spans="1:137" ht="15.6">
      <c r="A2" s="58" t="s">
        <v>1</v>
      </c>
    </row>
    <row r="3" spans="1:137" ht="15.6">
      <c r="A3" s="58" t="s">
        <v>2</v>
      </c>
    </row>
    <row r="4" spans="1:137" ht="15.6">
      <c r="A4" s="58" t="s">
        <v>3</v>
      </c>
    </row>
    <row r="5" spans="1:137" s="2" customFormat="1" ht="17.45">
      <c r="A5" s="56" t="s">
        <v>83</v>
      </c>
      <c r="M5" s="2" t="s">
        <v>5</v>
      </c>
      <c r="N5" s="2" t="s">
        <v>5</v>
      </c>
      <c r="O5" s="2" t="s">
        <v>5</v>
      </c>
      <c r="P5" s="2" t="s">
        <v>5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AH5" s="2" t="s">
        <v>5</v>
      </c>
      <c r="AI5" s="2" t="s">
        <v>5</v>
      </c>
      <c r="AJ5" s="2" t="s">
        <v>5</v>
      </c>
      <c r="AK5" s="2" t="s">
        <v>5</v>
      </c>
      <c r="AL5" s="2" t="s">
        <v>5</v>
      </c>
      <c r="AM5" s="2" t="s">
        <v>5</v>
      </c>
      <c r="AN5" s="2" t="s">
        <v>5</v>
      </c>
      <c r="AO5" s="2" t="s">
        <v>5</v>
      </c>
      <c r="AP5" s="2" t="s">
        <v>5</v>
      </c>
      <c r="BC5" s="2" t="s">
        <v>5</v>
      </c>
      <c r="BD5" s="2" t="s">
        <v>5</v>
      </c>
      <c r="BE5" s="2" t="s">
        <v>5</v>
      </c>
      <c r="BF5" s="2" t="s">
        <v>5</v>
      </c>
      <c r="BG5" s="2" t="s">
        <v>5</v>
      </c>
      <c r="BH5" s="2" t="s">
        <v>5</v>
      </c>
      <c r="BI5" s="2" t="s">
        <v>5</v>
      </c>
      <c r="BJ5" s="2" t="s">
        <v>5</v>
      </c>
      <c r="BK5" s="2" t="s">
        <v>5</v>
      </c>
      <c r="BX5" s="2" t="s">
        <v>5</v>
      </c>
      <c r="BY5" s="2" t="s">
        <v>5</v>
      </c>
      <c r="BZ5" s="2" t="s">
        <v>5</v>
      </c>
      <c r="CA5" s="2" t="s">
        <v>5</v>
      </c>
      <c r="CB5" s="2" t="s">
        <v>5</v>
      </c>
      <c r="CC5" s="2" t="s">
        <v>5</v>
      </c>
      <c r="CD5" s="2" t="s">
        <v>5</v>
      </c>
      <c r="CE5" s="2" t="s">
        <v>5</v>
      </c>
      <c r="CF5" s="2" t="s">
        <v>5</v>
      </c>
      <c r="CS5" s="2" t="s">
        <v>5</v>
      </c>
      <c r="CT5" s="2" t="s">
        <v>5</v>
      </c>
      <c r="CU5" s="2" t="s">
        <v>5</v>
      </c>
      <c r="CV5" s="2" t="s">
        <v>5</v>
      </c>
      <c r="CW5" s="2" t="s">
        <v>5</v>
      </c>
      <c r="CX5" s="2" t="s">
        <v>5</v>
      </c>
      <c r="CY5" s="2" t="s">
        <v>5</v>
      </c>
      <c r="CZ5" s="2" t="s">
        <v>5</v>
      </c>
      <c r="DA5" s="2" t="s">
        <v>5</v>
      </c>
      <c r="DN5" s="2" t="s">
        <v>5</v>
      </c>
      <c r="DO5" s="2" t="s">
        <v>5</v>
      </c>
      <c r="DP5" s="2" t="s">
        <v>5</v>
      </c>
      <c r="DQ5" s="2" t="s">
        <v>5</v>
      </c>
      <c r="DR5" s="2" t="s">
        <v>5</v>
      </c>
      <c r="DS5" s="2" t="s">
        <v>5</v>
      </c>
      <c r="DT5" s="2" t="s">
        <v>5</v>
      </c>
      <c r="DU5" s="2" t="s">
        <v>5</v>
      </c>
      <c r="DV5" s="2" t="s">
        <v>5</v>
      </c>
      <c r="DX5" s="1"/>
      <c r="DY5" s="1"/>
      <c r="DZ5" s="1"/>
      <c r="EA5" s="1"/>
      <c r="EB5" s="1"/>
      <c r="ED5" s="2" t="s">
        <v>5</v>
      </c>
      <c r="EE5" s="2" t="s">
        <v>5</v>
      </c>
      <c r="EF5" s="2" t="s">
        <v>5</v>
      </c>
      <c r="EG5" s="2" t="s">
        <v>5</v>
      </c>
    </row>
    <row r="6" spans="1:137" s="14" customFormat="1" ht="26.1">
      <c r="A6" s="13" t="s">
        <v>6</v>
      </c>
      <c r="B6" s="6" t="s">
        <v>7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  <c r="H6" s="20" t="s">
        <v>89</v>
      </c>
      <c r="I6" s="5" t="s">
        <v>90</v>
      </c>
      <c r="J6" s="5" t="s">
        <v>16</v>
      </c>
      <c r="K6" s="5" t="s">
        <v>17</v>
      </c>
      <c r="L6" s="6"/>
      <c r="M6" s="20" t="s">
        <v>84</v>
      </c>
      <c r="N6" s="20" t="s">
        <v>85</v>
      </c>
      <c r="O6" s="20" t="s">
        <v>86</v>
      </c>
      <c r="P6" s="20" t="s">
        <v>87</v>
      </c>
      <c r="Q6" s="20" t="s">
        <v>88</v>
      </c>
      <c r="R6" s="20" t="s">
        <v>89</v>
      </c>
      <c r="S6" s="5" t="s">
        <v>90</v>
      </c>
      <c r="T6" s="5" t="s">
        <v>16</v>
      </c>
      <c r="U6" s="5" t="s">
        <v>17</v>
      </c>
      <c r="W6" s="6" t="s">
        <v>7</v>
      </c>
      <c r="X6" s="20" t="s">
        <v>84</v>
      </c>
      <c r="Y6" s="20" t="s">
        <v>85</v>
      </c>
      <c r="Z6" s="20" t="s">
        <v>86</v>
      </c>
      <c r="AA6" s="20" t="s">
        <v>87</v>
      </c>
      <c r="AB6" s="20" t="s">
        <v>88</v>
      </c>
      <c r="AC6" s="20" t="s">
        <v>89</v>
      </c>
      <c r="AD6" s="5" t="s">
        <v>90</v>
      </c>
      <c r="AE6" s="5" t="s">
        <v>16</v>
      </c>
      <c r="AF6" s="5" t="s">
        <v>17</v>
      </c>
      <c r="AG6" s="6"/>
      <c r="AH6" s="20" t="s">
        <v>91</v>
      </c>
      <c r="AI6" s="20" t="s">
        <v>92</v>
      </c>
      <c r="AJ6" s="20" t="s">
        <v>93</v>
      </c>
      <c r="AK6" s="20" t="s">
        <v>94</v>
      </c>
      <c r="AL6" s="20" t="s">
        <v>95</v>
      </c>
      <c r="AM6" s="20" t="s">
        <v>96</v>
      </c>
      <c r="AN6" s="5" t="s">
        <v>90</v>
      </c>
      <c r="AO6" s="5" t="s">
        <v>16</v>
      </c>
      <c r="AP6" s="5" t="s">
        <v>17</v>
      </c>
      <c r="AR6" s="6" t="s">
        <v>7</v>
      </c>
      <c r="AS6" s="20" t="s">
        <v>84</v>
      </c>
      <c r="AT6" s="20" t="s">
        <v>85</v>
      </c>
      <c r="AU6" s="20" t="s">
        <v>86</v>
      </c>
      <c r="AV6" s="20" t="s">
        <v>87</v>
      </c>
      <c r="AW6" s="20" t="s">
        <v>88</v>
      </c>
      <c r="AX6" s="20" t="s">
        <v>89</v>
      </c>
      <c r="AY6" s="5" t="s">
        <v>90</v>
      </c>
      <c r="AZ6" s="5" t="s">
        <v>16</v>
      </c>
      <c r="BA6" s="5" t="s">
        <v>17</v>
      </c>
      <c r="BB6" s="6"/>
      <c r="BC6" s="20" t="s">
        <v>84</v>
      </c>
      <c r="BD6" s="20" t="s">
        <v>85</v>
      </c>
      <c r="BE6" s="20" t="s">
        <v>86</v>
      </c>
      <c r="BF6" s="20" t="s">
        <v>87</v>
      </c>
      <c r="BG6" s="20" t="s">
        <v>88</v>
      </c>
      <c r="BH6" s="20" t="s">
        <v>89</v>
      </c>
      <c r="BI6" s="5" t="s">
        <v>90</v>
      </c>
      <c r="BJ6" s="5" t="s">
        <v>16</v>
      </c>
      <c r="BK6" s="5" t="s">
        <v>17</v>
      </c>
      <c r="BM6" s="15" t="s">
        <v>7</v>
      </c>
      <c r="BN6" s="36" t="s">
        <v>84</v>
      </c>
      <c r="BO6" s="36" t="s">
        <v>85</v>
      </c>
      <c r="BP6" s="36" t="s">
        <v>86</v>
      </c>
      <c r="BQ6" s="36" t="s">
        <v>87</v>
      </c>
      <c r="BR6" s="36" t="s">
        <v>88</v>
      </c>
      <c r="BS6" s="36" t="s">
        <v>89</v>
      </c>
      <c r="BT6" s="8" t="s">
        <v>90</v>
      </c>
      <c r="BU6" s="8" t="s">
        <v>16</v>
      </c>
      <c r="BV6" s="8" t="s">
        <v>17</v>
      </c>
      <c r="BW6" s="15"/>
      <c r="BX6" s="36" t="s">
        <v>84</v>
      </c>
      <c r="BY6" s="36" t="s">
        <v>85</v>
      </c>
      <c r="BZ6" s="36" t="s">
        <v>86</v>
      </c>
      <c r="CA6" s="36" t="s">
        <v>87</v>
      </c>
      <c r="CB6" s="36" t="s">
        <v>88</v>
      </c>
      <c r="CC6" s="36" t="s">
        <v>89</v>
      </c>
      <c r="CD6" s="8" t="s">
        <v>90</v>
      </c>
      <c r="CE6" s="8" t="s">
        <v>16</v>
      </c>
      <c r="CF6" s="8" t="s">
        <v>17</v>
      </c>
      <c r="CH6" s="15" t="s">
        <v>7</v>
      </c>
      <c r="CI6" s="36" t="s">
        <v>84</v>
      </c>
      <c r="CJ6" s="36" t="s">
        <v>85</v>
      </c>
      <c r="CK6" s="36" t="s">
        <v>86</v>
      </c>
      <c r="CL6" s="36" t="s">
        <v>87</v>
      </c>
      <c r="CM6" s="36" t="s">
        <v>88</v>
      </c>
      <c r="CN6" s="36" t="s">
        <v>89</v>
      </c>
      <c r="CO6" s="8" t="s">
        <v>90</v>
      </c>
      <c r="CP6" s="8" t="s">
        <v>16</v>
      </c>
      <c r="CQ6" s="8" t="s">
        <v>17</v>
      </c>
      <c r="CR6" s="15"/>
      <c r="CS6" s="36" t="s">
        <v>84</v>
      </c>
      <c r="CT6" s="36" t="s">
        <v>85</v>
      </c>
      <c r="CU6" s="36" t="s">
        <v>86</v>
      </c>
      <c r="CV6" s="36" t="s">
        <v>87</v>
      </c>
      <c r="CW6" s="36" t="s">
        <v>88</v>
      </c>
      <c r="CX6" s="36" t="s">
        <v>89</v>
      </c>
      <c r="CY6" s="8" t="s">
        <v>90</v>
      </c>
      <c r="CZ6" s="8" t="s">
        <v>16</v>
      </c>
      <c r="DA6" s="8" t="s">
        <v>17</v>
      </c>
      <c r="DC6" s="15" t="s">
        <v>7</v>
      </c>
      <c r="DD6" s="36" t="s">
        <v>84</v>
      </c>
      <c r="DE6" s="36" t="s">
        <v>85</v>
      </c>
      <c r="DF6" s="36" t="s">
        <v>86</v>
      </c>
      <c r="DG6" s="36" t="s">
        <v>87</v>
      </c>
      <c r="DH6" s="36" t="s">
        <v>88</v>
      </c>
      <c r="DI6" s="36" t="s">
        <v>89</v>
      </c>
      <c r="DJ6" s="8" t="s">
        <v>90</v>
      </c>
      <c r="DK6" s="8" t="s">
        <v>16</v>
      </c>
      <c r="DL6" s="8" t="s">
        <v>17</v>
      </c>
      <c r="DM6" s="15"/>
      <c r="DN6" s="36" t="s">
        <v>84</v>
      </c>
      <c r="DO6" s="36" t="s">
        <v>85</v>
      </c>
      <c r="DP6" s="36" t="s">
        <v>86</v>
      </c>
      <c r="DQ6" s="36" t="s">
        <v>87</v>
      </c>
      <c r="DR6" s="36" t="s">
        <v>88</v>
      </c>
      <c r="DS6" s="36" t="s">
        <v>89</v>
      </c>
      <c r="DT6" s="8" t="s">
        <v>90</v>
      </c>
      <c r="DU6" s="8" t="s">
        <v>16</v>
      </c>
      <c r="DV6" s="8" t="s">
        <v>17</v>
      </c>
      <c r="DX6" s="29" t="s">
        <v>19</v>
      </c>
      <c r="DY6" s="32" t="s">
        <v>84</v>
      </c>
      <c r="DZ6" s="32" t="s">
        <v>85</v>
      </c>
      <c r="EA6" s="50" t="s">
        <v>97</v>
      </c>
      <c r="EB6" s="50" t="s">
        <v>17</v>
      </c>
      <c r="EC6" s="50"/>
      <c r="ED6" s="32" t="s">
        <v>84</v>
      </c>
      <c r="EE6" s="32" t="s">
        <v>85</v>
      </c>
      <c r="EF6" s="32" t="s">
        <v>97</v>
      </c>
      <c r="EG6" s="50" t="s">
        <v>17</v>
      </c>
    </row>
    <row r="7" spans="1:137">
      <c r="A7" s="1" t="s">
        <v>20</v>
      </c>
      <c r="B7" s="9" t="s">
        <v>21</v>
      </c>
      <c r="C7" s="10">
        <v>5440</v>
      </c>
      <c r="D7" s="10">
        <v>3752</v>
      </c>
      <c r="E7" s="10">
        <v>2456</v>
      </c>
      <c r="F7" s="10">
        <v>778</v>
      </c>
      <c r="G7" s="10">
        <v>398</v>
      </c>
      <c r="H7" s="10">
        <v>252</v>
      </c>
      <c r="I7" s="10">
        <v>127</v>
      </c>
      <c r="J7" s="10">
        <v>1659</v>
      </c>
      <c r="K7" s="10">
        <v>14862</v>
      </c>
      <c r="L7" s="9"/>
      <c r="M7" s="11">
        <v>0.36603418113309111</v>
      </c>
      <c r="N7" s="11">
        <v>0.25245592786973492</v>
      </c>
      <c r="O7" s="11">
        <v>0.16525366707038083</v>
      </c>
      <c r="P7" s="11">
        <v>5.2348270757636928E-2</v>
      </c>
      <c r="Q7" s="11">
        <v>2.6779706634369533E-2</v>
      </c>
      <c r="R7" s="11">
        <v>1.6955995155429955E-2</v>
      </c>
      <c r="S7" s="11">
        <v>8.5452832727762086E-3</v>
      </c>
      <c r="T7" s="11">
        <v>0.11162696810658054</v>
      </c>
      <c r="U7" s="11">
        <v>1</v>
      </c>
      <c r="W7" s="9" t="s">
        <v>23</v>
      </c>
      <c r="X7" s="10">
        <v>6967</v>
      </c>
      <c r="Y7" s="10">
        <v>4669</v>
      </c>
      <c r="Z7" s="10">
        <v>2977</v>
      </c>
      <c r="AA7" s="10">
        <v>919</v>
      </c>
      <c r="AB7" s="10">
        <v>473</v>
      </c>
      <c r="AC7" s="10">
        <v>296</v>
      </c>
      <c r="AD7" s="10">
        <v>156</v>
      </c>
      <c r="AE7" s="10">
        <v>2003</v>
      </c>
      <c r="AF7" s="10">
        <v>18460</v>
      </c>
      <c r="AG7" s="9"/>
      <c r="AH7" s="11">
        <v>0.3774106175514626</v>
      </c>
      <c r="AI7" s="11">
        <v>0.25292524377031417</v>
      </c>
      <c r="AJ7" s="11">
        <v>0.16126760563380282</v>
      </c>
      <c r="AK7" s="11">
        <v>4.978331527627302E-2</v>
      </c>
      <c r="AL7" s="11">
        <v>2.5622968580715059E-2</v>
      </c>
      <c r="AM7" s="11">
        <v>1.6034669555796317E-2</v>
      </c>
      <c r="AN7" s="11">
        <v>8.4507042253521118E-3</v>
      </c>
      <c r="AO7" s="11">
        <v>0.10850487540628385</v>
      </c>
      <c r="AP7" s="11">
        <v>1</v>
      </c>
      <c r="AR7" s="9" t="s">
        <v>24</v>
      </c>
      <c r="AS7" s="10">
        <v>981700666.82000005</v>
      </c>
      <c r="AT7" s="10">
        <v>750789120</v>
      </c>
      <c r="AU7" s="10">
        <v>519311886</v>
      </c>
      <c r="AV7" s="10">
        <v>152786109</v>
      </c>
      <c r="AW7" s="10">
        <v>74544792</v>
      </c>
      <c r="AX7" s="10">
        <v>41009209</v>
      </c>
      <c r="AY7" s="10">
        <v>17184236</v>
      </c>
      <c r="AZ7" s="10">
        <v>201224820.88</v>
      </c>
      <c r="BA7" s="10">
        <v>2738550839.6999998</v>
      </c>
      <c r="BB7" s="9"/>
      <c r="BC7" s="11">
        <v>0.35847450870312947</v>
      </c>
      <c r="BD7" s="11">
        <v>0.27415562607639837</v>
      </c>
      <c r="BE7" s="11">
        <v>0.18963017902449789</v>
      </c>
      <c r="BF7" s="11">
        <v>5.5790860912677917E-2</v>
      </c>
      <c r="BG7" s="11">
        <v>2.722052514758724E-2</v>
      </c>
      <c r="BH7" s="11">
        <v>1.4974784621669627E-2</v>
      </c>
      <c r="BI7" s="11">
        <v>6.2749377338134366E-3</v>
      </c>
      <c r="BJ7" s="11">
        <v>7.3478577780226123E-2</v>
      </c>
      <c r="BK7" s="11">
        <v>1</v>
      </c>
      <c r="BM7" s="12" t="s">
        <v>25</v>
      </c>
      <c r="BN7" s="10">
        <v>956</v>
      </c>
      <c r="BO7" s="10">
        <v>660</v>
      </c>
      <c r="BP7" s="10">
        <v>620</v>
      </c>
      <c r="BQ7" s="10">
        <v>302</v>
      </c>
      <c r="BR7" s="10">
        <v>164</v>
      </c>
      <c r="BS7" s="10">
        <v>84</v>
      </c>
      <c r="BT7" s="10">
        <v>31</v>
      </c>
      <c r="BU7" s="10">
        <v>636</v>
      </c>
      <c r="BV7" s="10">
        <v>3453</v>
      </c>
      <c r="BW7" s="12"/>
      <c r="BX7" s="11">
        <v>0.27686070083984943</v>
      </c>
      <c r="BY7" s="11">
        <v>0.19113814074717636</v>
      </c>
      <c r="BZ7" s="11">
        <v>0.17955401100492324</v>
      </c>
      <c r="CA7" s="11">
        <v>8.7460179554011003E-2</v>
      </c>
      <c r="CB7" s="11">
        <v>4.7494931943237763E-2</v>
      </c>
      <c r="CC7" s="11">
        <v>2.4326672458731539E-2</v>
      </c>
      <c r="CD7" s="11">
        <v>8.9777005502461628E-3</v>
      </c>
      <c r="CE7" s="11">
        <v>0.18418766290182451</v>
      </c>
      <c r="CF7" s="11">
        <v>1</v>
      </c>
      <c r="CH7" s="12" t="s">
        <v>23</v>
      </c>
      <c r="CI7" s="10">
        <v>1127</v>
      </c>
      <c r="CJ7" s="10">
        <v>783</v>
      </c>
      <c r="CK7" s="10">
        <v>737</v>
      </c>
      <c r="CL7" s="10">
        <v>358</v>
      </c>
      <c r="CM7" s="10">
        <v>193</v>
      </c>
      <c r="CN7" s="10">
        <v>100</v>
      </c>
      <c r="CO7" s="10">
        <v>36</v>
      </c>
      <c r="CP7" s="10">
        <v>809</v>
      </c>
      <c r="CQ7" s="10">
        <v>4143</v>
      </c>
      <c r="CR7" s="12"/>
      <c r="CS7" s="11">
        <v>0.27202510258266954</v>
      </c>
      <c r="CT7" s="11">
        <v>0.1889934829833454</v>
      </c>
      <c r="CU7" s="11">
        <v>0.17789041757180787</v>
      </c>
      <c r="CV7" s="11">
        <v>8.6410813420226884E-2</v>
      </c>
      <c r="CW7" s="11">
        <v>4.6584600531016172E-2</v>
      </c>
      <c r="CX7" s="11">
        <v>2.4137098720733767E-2</v>
      </c>
      <c r="CY7" s="11">
        <v>8.6893555394641567E-3</v>
      </c>
      <c r="CZ7" s="11">
        <v>0.19526912865073617</v>
      </c>
      <c r="DA7" s="11">
        <v>1</v>
      </c>
      <c r="DC7" s="12" t="s">
        <v>24</v>
      </c>
      <c r="DD7" s="10">
        <v>480446778.87</v>
      </c>
      <c r="DE7" s="10">
        <v>307755906.73000002</v>
      </c>
      <c r="DF7" s="10">
        <v>351406374.98000002</v>
      </c>
      <c r="DG7" s="10">
        <v>196693165.78999999</v>
      </c>
      <c r="DH7" s="10">
        <v>104907280.20999999</v>
      </c>
      <c r="DI7" s="10">
        <v>46230532.630000003</v>
      </c>
      <c r="DJ7" s="10">
        <v>22851834</v>
      </c>
      <c r="DK7" s="10">
        <v>477524336.62</v>
      </c>
      <c r="DL7" s="10">
        <v>1987816209.8299999</v>
      </c>
      <c r="DM7" s="12"/>
      <c r="DN7" s="11">
        <v>0.24169577473718676</v>
      </c>
      <c r="DO7" s="11">
        <v>0.15482110730766183</v>
      </c>
      <c r="DP7" s="11">
        <v>0.17678011339391012</v>
      </c>
      <c r="DQ7" s="11">
        <v>9.8949372088489709E-2</v>
      </c>
      <c r="DR7" s="11">
        <v>5.2775140725395214E-2</v>
      </c>
      <c r="DS7" s="11">
        <v>2.3256945185065013E-2</v>
      </c>
      <c r="DT7" s="11">
        <v>1.1495949115916664E-2</v>
      </c>
      <c r="DU7" s="11">
        <v>0.24022559744637478</v>
      </c>
      <c r="DV7" s="11">
        <v>1</v>
      </c>
      <c r="DX7" s="49" t="s">
        <v>28</v>
      </c>
      <c r="DY7" s="10">
        <v>481821</v>
      </c>
      <c r="DZ7" s="10">
        <v>529894</v>
      </c>
      <c r="EA7" s="10">
        <v>2362329</v>
      </c>
      <c r="EB7" s="10">
        <v>3374044</v>
      </c>
      <c r="EC7" s="49"/>
      <c r="ED7" s="11">
        <v>0.14280222783105379</v>
      </c>
      <c r="EE7" s="11">
        <v>0.15705011552902096</v>
      </c>
      <c r="EF7" s="11">
        <v>0.70014765663992529</v>
      </c>
      <c r="EG7" s="11">
        <v>1</v>
      </c>
    </row>
    <row r="8" spans="1:137">
      <c r="A8" s="1" t="s">
        <v>29</v>
      </c>
      <c r="B8" s="9" t="s">
        <v>21</v>
      </c>
      <c r="C8" s="10">
        <v>37</v>
      </c>
      <c r="D8" s="10">
        <v>17</v>
      </c>
      <c r="E8" s="10">
        <v>10</v>
      </c>
      <c r="F8" s="10">
        <v>7</v>
      </c>
      <c r="G8" s="10">
        <v>2</v>
      </c>
      <c r="H8" s="10">
        <v>3</v>
      </c>
      <c r="I8" s="10">
        <v>2</v>
      </c>
      <c r="J8" s="10">
        <v>35</v>
      </c>
      <c r="K8" s="1">
        <v>113</v>
      </c>
      <c r="L8" s="9"/>
      <c r="M8" s="11">
        <v>0.32743362831858408</v>
      </c>
      <c r="N8" s="11">
        <v>0.15044247787610621</v>
      </c>
      <c r="O8" s="11">
        <v>8.8495575221238937E-2</v>
      </c>
      <c r="P8" s="11">
        <v>6.1946902654867256E-2</v>
      </c>
      <c r="Q8" s="11">
        <v>1.7699115044247787E-2</v>
      </c>
      <c r="R8" s="11">
        <v>2.6548672566371681E-2</v>
      </c>
      <c r="S8" s="11">
        <v>1.7699115044247787E-2</v>
      </c>
      <c r="T8" s="11">
        <v>0.30973451327433627</v>
      </c>
      <c r="U8" s="11">
        <v>1</v>
      </c>
      <c r="W8" s="9" t="s">
        <v>23</v>
      </c>
      <c r="X8" s="10">
        <v>47</v>
      </c>
      <c r="Y8" s="10">
        <v>17</v>
      </c>
      <c r="Z8" s="10">
        <v>11</v>
      </c>
      <c r="AA8" s="10">
        <v>7</v>
      </c>
      <c r="AB8" s="10">
        <v>2</v>
      </c>
      <c r="AC8" s="10">
        <v>3</v>
      </c>
      <c r="AD8" s="10">
        <v>2</v>
      </c>
      <c r="AE8" s="10">
        <v>36</v>
      </c>
      <c r="AF8" s="1">
        <v>125</v>
      </c>
      <c r="AG8" s="9"/>
      <c r="AH8" s="11">
        <v>0.376</v>
      </c>
      <c r="AI8" s="11">
        <v>0.13600000000000001</v>
      </c>
      <c r="AJ8" s="11">
        <v>8.7999999999999995E-2</v>
      </c>
      <c r="AK8" s="11">
        <v>5.6000000000000001E-2</v>
      </c>
      <c r="AL8" s="11">
        <v>1.6E-2</v>
      </c>
      <c r="AM8" s="11">
        <v>2.4E-2</v>
      </c>
      <c r="AN8" s="11">
        <v>1.6E-2</v>
      </c>
      <c r="AO8" s="11">
        <v>0.28799999999999998</v>
      </c>
      <c r="AP8" s="11">
        <v>1</v>
      </c>
      <c r="AR8" s="9" t="s">
        <v>24</v>
      </c>
      <c r="AS8" s="10">
        <v>2319460</v>
      </c>
      <c r="AT8" s="10">
        <v>2029250</v>
      </c>
      <c r="AU8" s="10">
        <v>1521600</v>
      </c>
      <c r="AV8" s="10">
        <v>1266500</v>
      </c>
      <c r="AW8" s="10">
        <v>46000</v>
      </c>
      <c r="AX8" s="10">
        <v>395170</v>
      </c>
      <c r="AY8" s="10">
        <v>71000</v>
      </c>
      <c r="AZ8" s="10">
        <v>2159000</v>
      </c>
      <c r="BA8" s="10">
        <v>9807980</v>
      </c>
      <c r="BB8" s="9"/>
      <c r="BC8" s="11">
        <v>0.23648702383161466</v>
      </c>
      <c r="BD8" s="11">
        <v>0.20689785256495222</v>
      </c>
      <c r="BE8" s="11">
        <v>0.15513897866839044</v>
      </c>
      <c r="BF8" s="11">
        <v>0.12912954553333103</v>
      </c>
      <c r="BG8" s="11">
        <v>4.6900585033819399E-3</v>
      </c>
      <c r="BH8" s="11">
        <v>4.0290661277857416E-2</v>
      </c>
      <c r="BI8" s="11">
        <v>7.2390033421764729E-3</v>
      </c>
      <c r="BJ8" s="11">
        <v>0.22012687627829583</v>
      </c>
      <c r="BK8" s="11">
        <v>1</v>
      </c>
      <c r="BM8" s="12" t="s">
        <v>21</v>
      </c>
      <c r="BN8" s="10">
        <v>22</v>
      </c>
      <c r="BO8" s="10">
        <v>7</v>
      </c>
      <c r="BP8" s="10">
        <v>3</v>
      </c>
      <c r="BQ8" s="10">
        <v>3</v>
      </c>
      <c r="BR8" s="10">
        <v>1</v>
      </c>
      <c r="BS8" s="10">
        <v>0</v>
      </c>
      <c r="BT8" s="10">
        <v>0</v>
      </c>
      <c r="BU8" s="10">
        <v>22</v>
      </c>
      <c r="BV8" s="1">
        <v>58</v>
      </c>
      <c r="BW8" s="12"/>
      <c r="BX8" s="11">
        <v>0.37931034482758619</v>
      </c>
      <c r="BY8" s="11">
        <v>0.1206896551724138</v>
      </c>
      <c r="BZ8" s="11">
        <v>5.1724137931034482E-2</v>
      </c>
      <c r="CA8" s="11">
        <v>5.1724137931034482E-2</v>
      </c>
      <c r="CB8" s="11">
        <v>1.7241379310344827E-2</v>
      </c>
      <c r="CC8" s="11">
        <v>0</v>
      </c>
      <c r="CD8" s="11">
        <v>0</v>
      </c>
      <c r="CE8" s="11">
        <v>0.37931034482758619</v>
      </c>
      <c r="CF8" s="11">
        <v>1</v>
      </c>
      <c r="CH8" s="12" t="s">
        <v>23</v>
      </c>
      <c r="CI8" s="10">
        <v>26</v>
      </c>
      <c r="CJ8" s="10">
        <v>8</v>
      </c>
      <c r="CK8" s="10">
        <v>4</v>
      </c>
      <c r="CL8" s="10">
        <v>3</v>
      </c>
      <c r="CM8" s="10">
        <v>1</v>
      </c>
      <c r="CN8" s="10"/>
      <c r="CO8" s="10"/>
      <c r="CP8" s="10">
        <v>26</v>
      </c>
      <c r="CQ8" s="1">
        <v>68</v>
      </c>
      <c r="CR8" s="12"/>
      <c r="CS8" s="11">
        <v>0.38235294117647056</v>
      </c>
      <c r="CT8" s="11">
        <v>0.11764705882352941</v>
      </c>
      <c r="CU8" s="11">
        <v>5.8823529411764705E-2</v>
      </c>
      <c r="CV8" s="11">
        <v>4.4117647058823532E-2</v>
      </c>
      <c r="CW8" s="11">
        <v>1.4705882352941176E-2</v>
      </c>
      <c r="CX8" s="11">
        <v>0</v>
      </c>
      <c r="CY8" s="11">
        <v>0</v>
      </c>
      <c r="CZ8" s="11">
        <v>0.38235294117647056</v>
      </c>
      <c r="DA8" s="11">
        <v>1</v>
      </c>
      <c r="DC8" s="12" t="s">
        <v>24</v>
      </c>
      <c r="DD8" s="10">
        <v>20553733.5</v>
      </c>
      <c r="DE8" s="10">
        <v>4190256</v>
      </c>
      <c r="DF8" s="10">
        <v>4353315</v>
      </c>
      <c r="DG8" s="10">
        <v>1606818</v>
      </c>
      <c r="DH8" s="10">
        <v>1450000</v>
      </c>
      <c r="DI8" s="10">
        <v>0</v>
      </c>
      <c r="DJ8" s="10">
        <v>0</v>
      </c>
      <c r="DK8" s="10">
        <v>22605700</v>
      </c>
      <c r="DL8" s="10">
        <v>54759822.5</v>
      </c>
      <c r="DM8" s="12"/>
      <c r="DN8" s="11">
        <v>0.37534331854344488</v>
      </c>
      <c r="DO8" s="11">
        <v>7.6520627874569896E-2</v>
      </c>
      <c r="DP8" s="11">
        <v>7.9498340229280332E-2</v>
      </c>
      <c r="DQ8" s="11">
        <v>2.9343009649090809E-2</v>
      </c>
      <c r="DR8" s="11">
        <v>2.6479267714938266E-2</v>
      </c>
      <c r="DS8" s="11">
        <v>0</v>
      </c>
      <c r="DT8" s="11">
        <v>0</v>
      </c>
      <c r="DU8" s="11">
        <v>0.41281543598867582</v>
      </c>
      <c r="DV8" s="11">
        <v>1</v>
      </c>
      <c r="DX8" s="49" t="s">
        <v>28</v>
      </c>
      <c r="DY8" s="10">
        <v>10833</v>
      </c>
      <c r="DZ8" s="10">
        <v>9755</v>
      </c>
      <c r="EA8" s="10">
        <v>42189</v>
      </c>
      <c r="EB8" s="10">
        <v>62777</v>
      </c>
      <c r="EC8" s="49"/>
      <c r="ED8" s="11">
        <v>0.17256319989805183</v>
      </c>
      <c r="EE8" s="11">
        <v>0.15539130573299137</v>
      </c>
      <c r="EF8" s="11">
        <v>0.67204549436895678</v>
      </c>
      <c r="EG8" s="11">
        <v>1</v>
      </c>
    </row>
    <row r="9" spans="1:137">
      <c r="A9" s="1" t="s">
        <v>30</v>
      </c>
      <c r="B9" s="9" t="s">
        <v>21</v>
      </c>
      <c r="C9" s="10">
        <v>2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2</v>
      </c>
      <c r="K9" s="1">
        <v>5</v>
      </c>
      <c r="L9" s="9"/>
      <c r="M9" s="11">
        <v>0.4</v>
      </c>
      <c r="N9" s="11">
        <v>0</v>
      </c>
      <c r="O9" s="11">
        <v>0.2</v>
      </c>
      <c r="P9" s="11">
        <v>0</v>
      </c>
      <c r="Q9" s="11">
        <v>0</v>
      </c>
      <c r="R9" s="11">
        <v>0</v>
      </c>
      <c r="S9" s="11">
        <v>0</v>
      </c>
      <c r="T9" s="11">
        <v>0.4</v>
      </c>
      <c r="U9" s="11">
        <v>1</v>
      </c>
      <c r="W9" s="9" t="s">
        <v>23</v>
      </c>
      <c r="X9" s="10">
        <v>3</v>
      </c>
      <c r="Y9" s="10">
        <v>0</v>
      </c>
      <c r="Z9" s="10">
        <v>1</v>
      </c>
      <c r="AA9" s="10">
        <v>0</v>
      </c>
      <c r="AB9" s="10">
        <v>0</v>
      </c>
      <c r="AC9" s="10">
        <v>0</v>
      </c>
      <c r="AD9" s="10">
        <v>0</v>
      </c>
      <c r="AE9" s="10">
        <v>4</v>
      </c>
      <c r="AF9" s="1">
        <v>8</v>
      </c>
      <c r="AG9" s="9"/>
      <c r="AH9" s="11">
        <v>0.375</v>
      </c>
      <c r="AI9" s="11">
        <v>0</v>
      </c>
      <c r="AJ9" s="11">
        <v>0.125</v>
      </c>
      <c r="AK9" s="11">
        <v>0</v>
      </c>
      <c r="AL9" s="11">
        <v>0</v>
      </c>
      <c r="AM9" s="11">
        <v>0</v>
      </c>
      <c r="AN9" s="11">
        <v>0</v>
      </c>
      <c r="AO9" s="11">
        <v>0.5</v>
      </c>
      <c r="AP9" s="11">
        <v>1</v>
      </c>
      <c r="AR9" s="9" t="s">
        <v>24</v>
      </c>
      <c r="AS9" s="10">
        <v>63570</v>
      </c>
      <c r="AT9" s="10">
        <v>0</v>
      </c>
      <c r="AU9" s="10">
        <v>150000</v>
      </c>
      <c r="AV9" s="10">
        <v>0</v>
      </c>
      <c r="AW9" s="10">
        <v>0</v>
      </c>
      <c r="AX9" s="10">
        <v>0</v>
      </c>
      <c r="AY9" s="10">
        <v>0</v>
      </c>
      <c r="AZ9" s="10">
        <v>52000</v>
      </c>
      <c r="BA9" s="10">
        <v>265570</v>
      </c>
      <c r="BB9" s="9"/>
      <c r="BC9" s="11">
        <v>0.23937191700869828</v>
      </c>
      <c r="BD9" s="11">
        <v>0</v>
      </c>
      <c r="BE9" s="11">
        <v>0.564822833904432</v>
      </c>
      <c r="BF9" s="11">
        <v>0</v>
      </c>
      <c r="BG9" s="11">
        <v>0</v>
      </c>
      <c r="BH9" s="11">
        <v>0</v>
      </c>
      <c r="BI9" s="11">
        <v>0</v>
      </c>
      <c r="BJ9" s="11">
        <v>0.19580524908686975</v>
      </c>
      <c r="BK9" s="11">
        <v>1</v>
      </c>
      <c r="BM9" s="12" t="s">
        <v>21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">
        <v>0</v>
      </c>
      <c r="BW9" s="12"/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H9" s="12" t="s">
        <v>23</v>
      </c>
      <c r="CI9" s="10"/>
      <c r="CJ9" s="10"/>
      <c r="CK9" s="10"/>
      <c r="CL9" s="10"/>
      <c r="CM9" s="10"/>
      <c r="CN9" s="10"/>
      <c r="CO9" s="10"/>
      <c r="CP9" s="10"/>
      <c r="CQ9" s="1">
        <v>0</v>
      </c>
      <c r="CR9" s="12"/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C9" s="12" t="s">
        <v>24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2"/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X9" s="49" t="s">
        <v>28</v>
      </c>
      <c r="DY9" s="10">
        <v>319</v>
      </c>
      <c r="DZ9" s="10">
        <v>472</v>
      </c>
      <c r="EA9" s="10">
        <v>1254</v>
      </c>
      <c r="EB9" s="10">
        <v>2045</v>
      </c>
      <c r="EC9" s="49"/>
      <c r="ED9" s="11">
        <v>0.15599022004889976</v>
      </c>
      <c r="EE9" s="11">
        <v>0.23080684596577017</v>
      </c>
      <c r="EF9" s="11">
        <v>0.6132029339853301</v>
      </c>
      <c r="EG9" s="11">
        <v>1</v>
      </c>
    </row>
    <row r="10" spans="1:137">
      <c r="A10" s="1" t="s">
        <v>32</v>
      </c>
      <c r="B10" s="9" t="s">
        <v>21</v>
      </c>
      <c r="C10" s="10">
        <v>43</v>
      </c>
      <c r="D10" s="10">
        <v>18</v>
      </c>
      <c r="E10" s="10">
        <v>9</v>
      </c>
      <c r="F10" s="10">
        <v>1</v>
      </c>
      <c r="G10" s="10">
        <v>2</v>
      </c>
      <c r="H10" s="10">
        <v>1</v>
      </c>
      <c r="I10" s="10">
        <v>2</v>
      </c>
      <c r="J10" s="10">
        <v>13</v>
      </c>
      <c r="K10" s="1">
        <v>89</v>
      </c>
      <c r="L10" s="9"/>
      <c r="M10" s="11">
        <v>0.48314606741573035</v>
      </c>
      <c r="N10" s="11">
        <v>0.20224719101123595</v>
      </c>
      <c r="O10" s="11">
        <v>0.10112359550561797</v>
      </c>
      <c r="P10" s="11">
        <v>1.1235955056179775E-2</v>
      </c>
      <c r="Q10" s="11">
        <v>2.247191011235955E-2</v>
      </c>
      <c r="R10" s="11">
        <v>1.1235955056179775E-2</v>
      </c>
      <c r="S10" s="11">
        <v>2.247191011235955E-2</v>
      </c>
      <c r="T10" s="11">
        <v>0.14606741573033707</v>
      </c>
      <c r="U10" s="11">
        <v>1</v>
      </c>
      <c r="W10" s="9" t="s">
        <v>23</v>
      </c>
      <c r="X10" s="10">
        <v>55</v>
      </c>
      <c r="Y10" s="10">
        <v>21</v>
      </c>
      <c r="Z10" s="10">
        <v>12</v>
      </c>
      <c r="AA10" s="10">
        <v>2</v>
      </c>
      <c r="AB10" s="10">
        <v>2</v>
      </c>
      <c r="AC10" s="10">
        <v>1</v>
      </c>
      <c r="AD10" s="10">
        <v>2</v>
      </c>
      <c r="AE10" s="10">
        <v>19</v>
      </c>
      <c r="AF10" s="1">
        <v>114</v>
      </c>
      <c r="AG10" s="9"/>
      <c r="AH10" s="11">
        <v>0.48245614035087719</v>
      </c>
      <c r="AI10" s="11">
        <v>0.18421052631578946</v>
      </c>
      <c r="AJ10" s="11">
        <v>0.10526315789473684</v>
      </c>
      <c r="AK10" s="11">
        <v>1.7543859649122806E-2</v>
      </c>
      <c r="AL10" s="11">
        <v>1.7543859649122806E-2</v>
      </c>
      <c r="AM10" s="11">
        <v>8.771929824561403E-3</v>
      </c>
      <c r="AN10" s="11">
        <v>1.7543859649122806E-2</v>
      </c>
      <c r="AO10" s="11">
        <v>0.16666666666666666</v>
      </c>
      <c r="AP10" s="11">
        <v>1</v>
      </c>
      <c r="AR10" s="9" t="s">
        <v>24</v>
      </c>
      <c r="AS10" s="10">
        <v>4722330</v>
      </c>
      <c r="AT10" s="10">
        <v>4014300</v>
      </c>
      <c r="AU10" s="10">
        <v>2443900</v>
      </c>
      <c r="AV10" s="10">
        <v>50000</v>
      </c>
      <c r="AW10" s="10">
        <v>525000</v>
      </c>
      <c r="AX10" s="10">
        <v>400000</v>
      </c>
      <c r="AY10" s="10">
        <v>280000</v>
      </c>
      <c r="AZ10" s="10">
        <v>1799100</v>
      </c>
      <c r="BA10" s="10">
        <v>14234630</v>
      </c>
      <c r="BB10" s="9"/>
      <c r="BC10" s="11">
        <v>0.33174940268907588</v>
      </c>
      <c r="BD10" s="11">
        <v>0.28200943754772689</v>
      </c>
      <c r="BE10" s="11">
        <v>0.17168693531198212</v>
      </c>
      <c r="BF10" s="11">
        <v>3.5125605653255477E-3</v>
      </c>
      <c r="BG10" s="11">
        <v>3.6881885935918249E-2</v>
      </c>
      <c r="BH10" s="11">
        <v>2.8100484522604382E-2</v>
      </c>
      <c r="BI10" s="11">
        <v>1.9670339165823066E-2</v>
      </c>
      <c r="BJ10" s="11">
        <v>0.12638895426154387</v>
      </c>
      <c r="BK10" s="11">
        <v>1</v>
      </c>
      <c r="BM10" s="12" t="s">
        <v>21</v>
      </c>
      <c r="BN10" s="10">
        <v>6</v>
      </c>
      <c r="BO10" s="10">
        <v>2</v>
      </c>
      <c r="BP10" s="10">
        <v>1</v>
      </c>
      <c r="BQ10" s="10">
        <v>1</v>
      </c>
      <c r="BR10" s="10">
        <v>0</v>
      </c>
      <c r="BS10" s="10">
        <v>0</v>
      </c>
      <c r="BT10" s="10">
        <v>0</v>
      </c>
      <c r="BU10" s="10">
        <v>2</v>
      </c>
      <c r="BV10" s="1">
        <v>12</v>
      </c>
      <c r="BW10" s="12"/>
      <c r="BX10" s="11">
        <v>0.5</v>
      </c>
      <c r="BY10" s="11">
        <v>0.16666666666666666</v>
      </c>
      <c r="BZ10" s="11">
        <v>8.3333333333333329E-2</v>
      </c>
      <c r="CA10" s="11">
        <v>8.3333333333333329E-2</v>
      </c>
      <c r="CB10" s="11">
        <v>0</v>
      </c>
      <c r="CC10" s="11">
        <v>0</v>
      </c>
      <c r="CD10" s="11">
        <v>0</v>
      </c>
      <c r="CE10" s="11">
        <v>0.16666666666666666</v>
      </c>
      <c r="CF10" s="11">
        <v>1</v>
      </c>
      <c r="CH10" s="12" t="s">
        <v>23</v>
      </c>
      <c r="CI10" s="10">
        <v>6</v>
      </c>
      <c r="CJ10" s="10">
        <v>3</v>
      </c>
      <c r="CK10" s="10">
        <v>1</v>
      </c>
      <c r="CL10" s="10">
        <v>1</v>
      </c>
      <c r="CM10" s="10"/>
      <c r="CN10" s="10"/>
      <c r="CO10" s="10"/>
      <c r="CP10" s="10">
        <v>2</v>
      </c>
      <c r="CQ10" s="1">
        <v>13</v>
      </c>
      <c r="CR10" s="12"/>
      <c r="CS10" s="11">
        <v>0.46153846153846156</v>
      </c>
      <c r="CT10" s="11">
        <v>0.23076923076923078</v>
      </c>
      <c r="CU10" s="11">
        <v>7.6923076923076927E-2</v>
      </c>
      <c r="CV10" s="11">
        <v>7.6923076923076927E-2</v>
      </c>
      <c r="CW10" s="11">
        <v>0</v>
      </c>
      <c r="CX10" s="11">
        <v>0</v>
      </c>
      <c r="CY10" s="11">
        <v>0</v>
      </c>
      <c r="CZ10" s="11">
        <v>0.15384615384615385</v>
      </c>
      <c r="DA10" s="11">
        <v>1</v>
      </c>
      <c r="DC10" s="12" t="s">
        <v>24</v>
      </c>
      <c r="DD10" s="10">
        <v>4339300</v>
      </c>
      <c r="DE10" s="10">
        <v>873000</v>
      </c>
      <c r="DF10" s="10">
        <v>1300000</v>
      </c>
      <c r="DG10" s="10">
        <v>2037000</v>
      </c>
      <c r="DH10" s="10">
        <v>0</v>
      </c>
      <c r="DI10" s="10">
        <v>0</v>
      </c>
      <c r="DJ10" s="10">
        <v>0</v>
      </c>
      <c r="DK10" s="10">
        <v>1344500</v>
      </c>
      <c r="DL10" s="10">
        <v>9893800</v>
      </c>
      <c r="DM10" s="12"/>
      <c r="DN10" s="11">
        <v>0.43858780246214801</v>
      </c>
      <c r="DO10" s="11">
        <v>8.8237077765873584E-2</v>
      </c>
      <c r="DP10" s="11">
        <v>0.13139541935353455</v>
      </c>
      <c r="DQ10" s="11">
        <v>0.20588651478703834</v>
      </c>
      <c r="DR10" s="11">
        <v>0</v>
      </c>
      <c r="DS10" s="11">
        <v>0</v>
      </c>
      <c r="DT10" s="11">
        <v>0</v>
      </c>
      <c r="DU10" s="11">
        <v>0.13589318563140554</v>
      </c>
      <c r="DV10" s="11">
        <v>1</v>
      </c>
      <c r="DX10" s="49" t="s">
        <v>28</v>
      </c>
      <c r="DY10" s="10">
        <v>3443</v>
      </c>
      <c r="DZ10" s="10">
        <v>3442</v>
      </c>
      <c r="EA10" s="10">
        <v>22215</v>
      </c>
      <c r="EB10" s="10">
        <v>29100</v>
      </c>
      <c r="EC10" s="49"/>
      <c r="ED10" s="11">
        <v>0.11831615120274915</v>
      </c>
      <c r="EE10" s="11">
        <v>0.11828178694158076</v>
      </c>
      <c r="EF10" s="11">
        <v>0.76340206185567006</v>
      </c>
      <c r="EG10" s="11">
        <v>1</v>
      </c>
    </row>
    <row r="11" spans="1:137">
      <c r="A11" s="1" t="s">
        <v>33</v>
      </c>
      <c r="B11" s="9" t="s">
        <v>21</v>
      </c>
      <c r="C11" s="10">
        <v>197</v>
      </c>
      <c r="D11" s="10">
        <v>143</v>
      </c>
      <c r="E11" s="10">
        <v>65</v>
      </c>
      <c r="F11" s="10">
        <v>41</v>
      </c>
      <c r="G11" s="10">
        <v>21</v>
      </c>
      <c r="H11" s="10">
        <v>6</v>
      </c>
      <c r="I11" s="10">
        <v>5</v>
      </c>
      <c r="J11" s="10">
        <v>59</v>
      </c>
      <c r="K11" s="1">
        <v>537</v>
      </c>
      <c r="L11" s="9"/>
      <c r="M11" s="11">
        <v>0.36685288640595903</v>
      </c>
      <c r="N11" s="11">
        <v>0.26629422718808193</v>
      </c>
      <c r="O11" s="11">
        <v>0.12104283054003724</v>
      </c>
      <c r="P11" s="11">
        <v>7.6350093109869649E-2</v>
      </c>
      <c r="Q11" s="11">
        <v>3.9106145251396648E-2</v>
      </c>
      <c r="R11" s="11">
        <v>1.11731843575419E-2</v>
      </c>
      <c r="S11" s="11">
        <v>9.3109869646182501E-3</v>
      </c>
      <c r="T11" s="11">
        <v>0.10986964618249534</v>
      </c>
      <c r="U11" s="11">
        <v>1</v>
      </c>
      <c r="W11" s="9" t="s">
        <v>23</v>
      </c>
      <c r="X11" s="10">
        <v>250</v>
      </c>
      <c r="Y11" s="10">
        <v>178</v>
      </c>
      <c r="Z11" s="10">
        <v>76</v>
      </c>
      <c r="AA11" s="10">
        <v>47</v>
      </c>
      <c r="AB11" s="10">
        <v>23</v>
      </c>
      <c r="AC11" s="10">
        <v>8</v>
      </c>
      <c r="AD11" s="10">
        <v>8</v>
      </c>
      <c r="AE11" s="10">
        <v>77</v>
      </c>
      <c r="AF11" s="1">
        <v>667</v>
      </c>
      <c r="AG11" s="9"/>
      <c r="AH11" s="11">
        <v>0.3748125937031484</v>
      </c>
      <c r="AI11" s="11">
        <v>0.26686656671664166</v>
      </c>
      <c r="AJ11" s="11">
        <v>0.11394302848575712</v>
      </c>
      <c r="AK11" s="11">
        <v>7.0464767616191901E-2</v>
      </c>
      <c r="AL11" s="11">
        <v>3.4482758620689655E-2</v>
      </c>
      <c r="AM11" s="11">
        <v>1.1994002998500749E-2</v>
      </c>
      <c r="AN11" s="11">
        <v>1.1994002998500749E-2</v>
      </c>
      <c r="AO11" s="11">
        <v>0.11544227886056972</v>
      </c>
      <c r="AP11" s="11">
        <v>1</v>
      </c>
      <c r="AR11" s="9" t="s">
        <v>24</v>
      </c>
      <c r="AS11" s="10">
        <v>42216653</v>
      </c>
      <c r="AT11" s="10">
        <v>30978309</v>
      </c>
      <c r="AU11" s="10">
        <v>11981172</v>
      </c>
      <c r="AV11" s="10">
        <v>8384050</v>
      </c>
      <c r="AW11" s="10">
        <v>3298130</v>
      </c>
      <c r="AX11" s="10">
        <v>680640</v>
      </c>
      <c r="AY11" s="10">
        <v>936950</v>
      </c>
      <c r="AZ11" s="10">
        <v>5802220</v>
      </c>
      <c r="BA11" s="10">
        <v>104278124</v>
      </c>
      <c r="BB11" s="9"/>
      <c r="BC11" s="11">
        <v>0.40484668673172525</v>
      </c>
      <c r="BD11" s="11">
        <v>0.29707390017871821</v>
      </c>
      <c r="BE11" s="11">
        <v>0.11489631324782942</v>
      </c>
      <c r="BF11" s="11">
        <v>8.04008518603576E-2</v>
      </c>
      <c r="BG11" s="11">
        <v>3.1628206123079088E-2</v>
      </c>
      <c r="BH11" s="11">
        <v>6.5271600014591745E-3</v>
      </c>
      <c r="BI11" s="11">
        <v>8.9851060228126091E-3</v>
      </c>
      <c r="BJ11" s="11">
        <v>5.564177583401865E-2</v>
      </c>
      <c r="BK11" s="11">
        <v>1</v>
      </c>
      <c r="BM11" s="12" t="s">
        <v>21</v>
      </c>
      <c r="BN11" s="10">
        <v>77</v>
      </c>
      <c r="BO11" s="10">
        <v>27</v>
      </c>
      <c r="BP11" s="10">
        <v>33</v>
      </c>
      <c r="BQ11" s="10">
        <v>10</v>
      </c>
      <c r="BR11" s="10">
        <v>5</v>
      </c>
      <c r="BS11" s="10">
        <v>4</v>
      </c>
      <c r="BT11" s="10">
        <v>1</v>
      </c>
      <c r="BU11" s="10">
        <v>74</v>
      </c>
      <c r="BV11" s="1">
        <v>231</v>
      </c>
      <c r="BW11" s="12"/>
      <c r="BX11" s="11">
        <v>0.33333333333333331</v>
      </c>
      <c r="BY11" s="11">
        <v>0.11688311688311688</v>
      </c>
      <c r="BZ11" s="11">
        <v>0.14285714285714285</v>
      </c>
      <c r="CA11" s="11">
        <v>4.3290043290043288E-2</v>
      </c>
      <c r="CB11" s="11">
        <v>2.1645021645021644E-2</v>
      </c>
      <c r="CC11" s="11">
        <v>1.7316017316017316E-2</v>
      </c>
      <c r="CD11" s="11">
        <v>4.329004329004329E-3</v>
      </c>
      <c r="CE11" s="11">
        <v>0.32034632034632032</v>
      </c>
      <c r="CF11" s="11">
        <v>1</v>
      </c>
      <c r="CH11" s="12" t="s">
        <v>23</v>
      </c>
      <c r="CI11" s="10">
        <v>85</v>
      </c>
      <c r="CJ11" s="10">
        <v>29</v>
      </c>
      <c r="CK11" s="10">
        <v>39</v>
      </c>
      <c r="CL11" s="10">
        <v>10</v>
      </c>
      <c r="CM11" s="10">
        <v>7</v>
      </c>
      <c r="CN11" s="10">
        <v>4</v>
      </c>
      <c r="CO11" s="10">
        <v>1</v>
      </c>
      <c r="CP11" s="10">
        <v>83</v>
      </c>
      <c r="CQ11" s="1">
        <v>258</v>
      </c>
      <c r="CR11" s="12"/>
      <c r="CS11" s="11">
        <v>0.32945736434108525</v>
      </c>
      <c r="CT11" s="11">
        <v>0.1124031007751938</v>
      </c>
      <c r="CU11" s="11">
        <v>0.15116279069767441</v>
      </c>
      <c r="CV11" s="11">
        <v>3.875968992248062E-2</v>
      </c>
      <c r="CW11" s="11">
        <v>2.7131782945736434E-2</v>
      </c>
      <c r="CX11" s="11">
        <v>1.5503875968992248E-2</v>
      </c>
      <c r="CY11" s="11">
        <v>3.875968992248062E-3</v>
      </c>
      <c r="CZ11" s="11">
        <v>0.32170542635658916</v>
      </c>
      <c r="DA11" s="11">
        <v>1</v>
      </c>
      <c r="DC11" s="12" t="s">
        <v>24</v>
      </c>
      <c r="DD11" s="10">
        <v>55573750</v>
      </c>
      <c r="DE11" s="10">
        <v>17143463.550000001</v>
      </c>
      <c r="DF11" s="10">
        <v>19896357</v>
      </c>
      <c r="DG11" s="10">
        <v>5187166.74</v>
      </c>
      <c r="DH11" s="10">
        <v>4306397</v>
      </c>
      <c r="DI11" s="10">
        <v>2373005</v>
      </c>
      <c r="DJ11" s="10">
        <v>441494</v>
      </c>
      <c r="DK11" s="10">
        <v>80956509</v>
      </c>
      <c r="DL11" s="10">
        <v>185878142.28999999</v>
      </c>
      <c r="DM11" s="12"/>
      <c r="DN11" s="11">
        <v>0.29897947825030419</v>
      </c>
      <c r="DO11" s="11">
        <v>9.2229582988049355E-2</v>
      </c>
      <c r="DP11" s="11">
        <v>0.10703978829828449</v>
      </c>
      <c r="DQ11" s="11">
        <v>2.7906275994017522E-2</v>
      </c>
      <c r="DR11" s="11">
        <v>2.3167850436558182E-2</v>
      </c>
      <c r="DS11" s="11">
        <v>1.276645532801661E-2</v>
      </c>
      <c r="DT11" s="11">
        <v>2.3751797525025718E-3</v>
      </c>
      <c r="DU11" s="11">
        <v>0.43553538895226712</v>
      </c>
      <c r="DV11" s="11">
        <v>1</v>
      </c>
      <c r="DX11" s="49" t="s">
        <v>28</v>
      </c>
      <c r="DY11" s="10">
        <v>11148</v>
      </c>
      <c r="DZ11" s="10">
        <v>10677</v>
      </c>
      <c r="EA11" s="10">
        <v>45600</v>
      </c>
      <c r="EB11" s="10">
        <v>67425</v>
      </c>
      <c r="EC11" s="49"/>
      <c r="ED11" s="11">
        <v>0.16533926585094549</v>
      </c>
      <c r="EE11" s="11">
        <v>0.15835372636262515</v>
      </c>
      <c r="EF11" s="11">
        <v>0.67630700778642938</v>
      </c>
      <c r="EG11" s="11">
        <v>1</v>
      </c>
    </row>
    <row r="12" spans="1:137">
      <c r="A12" s="1" t="s">
        <v>34</v>
      </c>
      <c r="B12" s="9" t="s">
        <v>21</v>
      </c>
      <c r="C12" s="10">
        <v>130</v>
      </c>
      <c r="D12" s="10">
        <v>36</v>
      </c>
      <c r="E12" s="10">
        <v>20</v>
      </c>
      <c r="F12" s="10">
        <v>9</v>
      </c>
      <c r="G12" s="10">
        <v>2</v>
      </c>
      <c r="H12" s="10">
        <v>5</v>
      </c>
      <c r="I12" s="10">
        <v>0</v>
      </c>
      <c r="J12" s="10">
        <v>59</v>
      </c>
      <c r="K12" s="1">
        <v>261</v>
      </c>
      <c r="L12" s="9"/>
      <c r="M12" s="11">
        <v>0.49808429118773945</v>
      </c>
      <c r="N12" s="11">
        <v>0.13793103448275862</v>
      </c>
      <c r="O12" s="11">
        <v>7.662835249042145E-2</v>
      </c>
      <c r="P12" s="11">
        <v>3.4482758620689655E-2</v>
      </c>
      <c r="Q12" s="11">
        <v>7.6628352490421452E-3</v>
      </c>
      <c r="R12" s="11">
        <v>1.9157088122605363E-2</v>
      </c>
      <c r="S12" s="11">
        <v>0</v>
      </c>
      <c r="T12" s="11">
        <v>0.22605363984674329</v>
      </c>
      <c r="U12" s="11">
        <v>1</v>
      </c>
      <c r="W12" s="9" t="s">
        <v>23</v>
      </c>
      <c r="X12" s="10">
        <v>143</v>
      </c>
      <c r="Y12" s="10">
        <v>45</v>
      </c>
      <c r="Z12" s="10">
        <v>29</v>
      </c>
      <c r="AA12" s="10">
        <v>12</v>
      </c>
      <c r="AB12" s="10">
        <v>3</v>
      </c>
      <c r="AC12" s="10">
        <v>5</v>
      </c>
      <c r="AD12" s="10">
        <v>0</v>
      </c>
      <c r="AE12" s="10">
        <v>64</v>
      </c>
      <c r="AF12" s="1">
        <v>301</v>
      </c>
      <c r="AG12" s="9"/>
      <c r="AH12" s="11">
        <v>0.47508305647840532</v>
      </c>
      <c r="AI12" s="11">
        <v>0.14950166112956811</v>
      </c>
      <c r="AJ12" s="11">
        <v>9.634551495016612E-2</v>
      </c>
      <c r="AK12" s="11">
        <v>3.9867109634551492E-2</v>
      </c>
      <c r="AL12" s="11">
        <v>9.9667774086378731E-3</v>
      </c>
      <c r="AM12" s="11">
        <v>1.6611295681063124E-2</v>
      </c>
      <c r="AN12" s="11">
        <v>0</v>
      </c>
      <c r="AO12" s="11">
        <v>0.21262458471760798</v>
      </c>
      <c r="AP12" s="11">
        <v>1</v>
      </c>
      <c r="AR12" s="9" t="s">
        <v>24</v>
      </c>
      <c r="AS12" s="10">
        <v>9978420</v>
      </c>
      <c r="AT12" s="10">
        <v>7245640</v>
      </c>
      <c r="AU12" s="10">
        <v>5207910</v>
      </c>
      <c r="AV12" s="10">
        <v>1812000</v>
      </c>
      <c r="AW12" s="10">
        <v>349400</v>
      </c>
      <c r="AX12" s="10">
        <v>1259000</v>
      </c>
      <c r="AY12" s="10">
        <v>0</v>
      </c>
      <c r="AZ12" s="10">
        <v>3995440</v>
      </c>
      <c r="BA12" s="10">
        <v>29847810</v>
      </c>
      <c r="BB12" s="9"/>
      <c r="BC12" s="11">
        <v>0.3343099543986644</v>
      </c>
      <c r="BD12" s="11">
        <v>0.24275281838098003</v>
      </c>
      <c r="BE12" s="11">
        <v>0.17448214793648179</v>
      </c>
      <c r="BF12" s="11">
        <v>6.0707971539620494E-2</v>
      </c>
      <c r="BG12" s="11">
        <v>1.1706051465752428E-2</v>
      </c>
      <c r="BH12" s="11">
        <v>4.2180649099548675E-2</v>
      </c>
      <c r="BI12" s="11">
        <v>0</v>
      </c>
      <c r="BJ12" s="11">
        <v>0.13386040717895215</v>
      </c>
      <c r="BK12" s="11">
        <v>1</v>
      </c>
      <c r="BM12" s="12" t="s">
        <v>21</v>
      </c>
      <c r="BN12" s="10">
        <v>21</v>
      </c>
      <c r="BO12" s="10">
        <v>8</v>
      </c>
      <c r="BP12" s="10">
        <v>11</v>
      </c>
      <c r="BQ12" s="10">
        <v>7</v>
      </c>
      <c r="BR12" s="10">
        <v>6</v>
      </c>
      <c r="BS12" s="10">
        <v>3</v>
      </c>
      <c r="BT12" s="10">
        <v>3</v>
      </c>
      <c r="BU12" s="10">
        <v>9</v>
      </c>
      <c r="BV12" s="1">
        <v>68</v>
      </c>
      <c r="BW12" s="12"/>
      <c r="BX12" s="11">
        <v>0.30882352941176472</v>
      </c>
      <c r="BY12" s="11">
        <v>0.11764705882352941</v>
      </c>
      <c r="BZ12" s="11">
        <v>0.16176470588235295</v>
      </c>
      <c r="CA12" s="11">
        <v>0.10294117647058823</v>
      </c>
      <c r="CB12" s="11">
        <v>8.8235294117647065E-2</v>
      </c>
      <c r="CC12" s="11">
        <v>4.4117647058823532E-2</v>
      </c>
      <c r="CD12" s="11">
        <v>4.4117647058823532E-2</v>
      </c>
      <c r="CE12" s="11">
        <v>0.13235294117647059</v>
      </c>
      <c r="CF12" s="11">
        <v>1</v>
      </c>
      <c r="CH12" s="12" t="s">
        <v>23</v>
      </c>
      <c r="CI12" s="10">
        <v>22</v>
      </c>
      <c r="CJ12" s="10">
        <v>8</v>
      </c>
      <c r="CK12" s="10">
        <v>13</v>
      </c>
      <c r="CL12" s="10">
        <v>7</v>
      </c>
      <c r="CM12" s="10">
        <v>7</v>
      </c>
      <c r="CN12" s="10">
        <v>4</v>
      </c>
      <c r="CO12" s="10">
        <v>5</v>
      </c>
      <c r="CP12" s="10">
        <v>11</v>
      </c>
      <c r="CQ12" s="1">
        <v>77</v>
      </c>
      <c r="CR12" s="12"/>
      <c r="CS12" s="11">
        <v>0.2857142857142857</v>
      </c>
      <c r="CT12" s="11">
        <v>0.1038961038961039</v>
      </c>
      <c r="CU12" s="11">
        <v>0.16883116883116883</v>
      </c>
      <c r="CV12" s="11">
        <v>9.0909090909090912E-2</v>
      </c>
      <c r="CW12" s="11">
        <v>9.0909090909090912E-2</v>
      </c>
      <c r="CX12" s="11">
        <v>5.1948051948051951E-2</v>
      </c>
      <c r="CY12" s="11">
        <v>6.4935064935064929E-2</v>
      </c>
      <c r="CZ12" s="11">
        <v>0.14285714285714285</v>
      </c>
      <c r="DA12" s="11">
        <v>1</v>
      </c>
      <c r="DC12" s="12" t="s">
        <v>24</v>
      </c>
      <c r="DD12" s="10">
        <v>13212662</v>
      </c>
      <c r="DE12" s="10">
        <v>3709170</v>
      </c>
      <c r="DF12" s="10">
        <v>5672760</v>
      </c>
      <c r="DG12" s="10">
        <v>6249000</v>
      </c>
      <c r="DH12" s="10">
        <v>2615000</v>
      </c>
      <c r="DI12" s="10">
        <v>2542000</v>
      </c>
      <c r="DJ12" s="10">
        <v>1342500</v>
      </c>
      <c r="DK12" s="10">
        <v>10304250</v>
      </c>
      <c r="DL12" s="10">
        <v>45647342</v>
      </c>
      <c r="DM12" s="12"/>
      <c r="DN12" s="11">
        <v>0.28945085126752834</v>
      </c>
      <c r="DO12" s="11">
        <v>8.1257086119055952E-2</v>
      </c>
      <c r="DP12" s="11">
        <v>0.12427361049850394</v>
      </c>
      <c r="DQ12" s="11">
        <v>0.13689734661878011</v>
      </c>
      <c r="DR12" s="11">
        <v>5.7287015747817256E-2</v>
      </c>
      <c r="DS12" s="11">
        <v>5.568779886460859E-2</v>
      </c>
      <c r="DT12" s="11">
        <v>2.9410255694625111E-2</v>
      </c>
      <c r="DU12" s="11">
        <v>0.22573603518908067</v>
      </c>
      <c r="DV12" s="11">
        <v>1</v>
      </c>
      <c r="DX12" s="49" t="s">
        <v>28</v>
      </c>
      <c r="DY12" s="10">
        <v>16987</v>
      </c>
      <c r="DZ12" s="10">
        <v>19313</v>
      </c>
      <c r="EA12" s="10">
        <v>83623</v>
      </c>
      <c r="EB12" s="10">
        <v>119923</v>
      </c>
      <c r="EC12" s="49"/>
      <c r="ED12" s="11">
        <v>0.14164922491932322</v>
      </c>
      <c r="EE12" s="11">
        <v>0.16104500387748805</v>
      </c>
      <c r="EF12" s="11">
        <v>0.69730577120318871</v>
      </c>
      <c r="EG12" s="11">
        <v>1</v>
      </c>
    </row>
    <row r="13" spans="1:137">
      <c r="A13" s="1" t="s">
        <v>35</v>
      </c>
      <c r="B13" s="9" t="s">
        <v>21</v>
      </c>
      <c r="C13" s="10">
        <v>75</v>
      </c>
      <c r="D13" s="10">
        <v>56</v>
      </c>
      <c r="E13" s="10">
        <v>21</v>
      </c>
      <c r="F13" s="10">
        <v>8</v>
      </c>
      <c r="G13" s="10">
        <v>4</v>
      </c>
      <c r="H13" s="10">
        <v>6</v>
      </c>
      <c r="I13" s="10">
        <v>0</v>
      </c>
      <c r="J13" s="10">
        <v>26</v>
      </c>
      <c r="K13" s="1">
        <v>196</v>
      </c>
      <c r="L13" s="9"/>
      <c r="M13" s="11">
        <v>0.38265306122448978</v>
      </c>
      <c r="N13" s="11">
        <v>0.2857142857142857</v>
      </c>
      <c r="O13" s="11">
        <v>0.10714285714285714</v>
      </c>
      <c r="P13" s="11">
        <v>4.0816326530612242E-2</v>
      </c>
      <c r="Q13" s="11">
        <v>2.0408163265306121E-2</v>
      </c>
      <c r="R13" s="11">
        <v>3.0612244897959183E-2</v>
      </c>
      <c r="S13" s="11">
        <v>0</v>
      </c>
      <c r="T13" s="11">
        <v>0.1326530612244898</v>
      </c>
      <c r="U13" s="11">
        <v>1</v>
      </c>
      <c r="W13" s="9" t="s">
        <v>23</v>
      </c>
      <c r="X13" s="10">
        <v>111</v>
      </c>
      <c r="Y13" s="10">
        <v>69</v>
      </c>
      <c r="Z13" s="10">
        <v>31</v>
      </c>
      <c r="AA13" s="10">
        <v>9</v>
      </c>
      <c r="AB13" s="10">
        <v>5</v>
      </c>
      <c r="AC13" s="10">
        <v>8</v>
      </c>
      <c r="AD13" s="10">
        <v>0</v>
      </c>
      <c r="AE13" s="10">
        <v>39</v>
      </c>
      <c r="AF13" s="1">
        <v>272</v>
      </c>
      <c r="AG13" s="9"/>
      <c r="AH13" s="11">
        <v>0.40808823529411764</v>
      </c>
      <c r="AI13" s="11">
        <v>0.25367647058823528</v>
      </c>
      <c r="AJ13" s="11">
        <v>0.11397058823529412</v>
      </c>
      <c r="AK13" s="11">
        <v>3.3088235294117647E-2</v>
      </c>
      <c r="AL13" s="11">
        <v>1.8382352941176471E-2</v>
      </c>
      <c r="AM13" s="11">
        <v>2.9411764705882353E-2</v>
      </c>
      <c r="AN13" s="11">
        <v>0</v>
      </c>
      <c r="AO13" s="11">
        <v>0.14338235294117646</v>
      </c>
      <c r="AP13" s="11">
        <v>1</v>
      </c>
      <c r="AR13" s="9" t="s">
        <v>24</v>
      </c>
      <c r="AS13" s="10">
        <v>12149820</v>
      </c>
      <c r="AT13" s="10">
        <v>8541420</v>
      </c>
      <c r="AU13" s="10">
        <v>3929920</v>
      </c>
      <c r="AV13" s="10">
        <v>918550</v>
      </c>
      <c r="AW13" s="10">
        <v>570000</v>
      </c>
      <c r="AX13" s="10">
        <v>1625000</v>
      </c>
      <c r="AY13" s="10">
        <v>0</v>
      </c>
      <c r="AZ13" s="10">
        <v>7372297</v>
      </c>
      <c r="BA13" s="10">
        <v>35107007</v>
      </c>
      <c r="BB13" s="9"/>
      <c r="BC13" s="11">
        <v>0.34607963020031868</v>
      </c>
      <c r="BD13" s="11">
        <v>0.24329672990921727</v>
      </c>
      <c r="BE13" s="11">
        <v>0.11194118598603407</v>
      </c>
      <c r="BF13" s="11">
        <v>2.6164292501494074E-2</v>
      </c>
      <c r="BG13" s="11">
        <v>1.6236075037669832E-2</v>
      </c>
      <c r="BH13" s="11">
        <v>4.6287056028444691E-2</v>
      </c>
      <c r="BI13" s="11">
        <v>0</v>
      </c>
      <c r="BJ13" s="11">
        <v>0.20999503033682138</v>
      </c>
      <c r="BK13" s="11">
        <v>1</v>
      </c>
      <c r="BM13" s="12" t="s">
        <v>21</v>
      </c>
      <c r="BN13" s="10">
        <v>7</v>
      </c>
      <c r="BO13" s="10">
        <v>3</v>
      </c>
      <c r="BP13" s="10">
        <v>7</v>
      </c>
      <c r="BQ13" s="10">
        <v>2</v>
      </c>
      <c r="BR13" s="10">
        <v>0</v>
      </c>
      <c r="BS13" s="10">
        <v>2</v>
      </c>
      <c r="BT13" s="10">
        <v>0</v>
      </c>
      <c r="BU13" s="10">
        <v>6</v>
      </c>
      <c r="BV13" s="1">
        <v>27</v>
      </c>
      <c r="BW13" s="12"/>
      <c r="BX13" s="11">
        <v>0.25925925925925924</v>
      </c>
      <c r="BY13" s="11">
        <v>0.1111111111111111</v>
      </c>
      <c r="BZ13" s="11">
        <v>0.25925925925925924</v>
      </c>
      <c r="CA13" s="11">
        <v>7.407407407407407E-2</v>
      </c>
      <c r="CB13" s="11">
        <v>0</v>
      </c>
      <c r="CC13" s="11">
        <v>7.407407407407407E-2</v>
      </c>
      <c r="CD13" s="11">
        <v>0</v>
      </c>
      <c r="CE13" s="11">
        <v>0.22222222222222221</v>
      </c>
      <c r="CF13" s="11">
        <v>1</v>
      </c>
      <c r="CH13" s="12" t="s">
        <v>23</v>
      </c>
      <c r="CI13" s="10">
        <v>8</v>
      </c>
      <c r="CJ13" s="10">
        <v>3</v>
      </c>
      <c r="CK13" s="10">
        <v>11</v>
      </c>
      <c r="CL13" s="10">
        <v>3</v>
      </c>
      <c r="CM13" s="10"/>
      <c r="CN13" s="10">
        <v>2</v>
      </c>
      <c r="CO13" s="10"/>
      <c r="CP13" s="10">
        <v>9</v>
      </c>
      <c r="CQ13" s="1">
        <v>36</v>
      </c>
      <c r="CR13" s="12"/>
      <c r="CS13" s="11">
        <v>0.22222222222222221</v>
      </c>
      <c r="CT13" s="11">
        <v>8.3333333333333329E-2</v>
      </c>
      <c r="CU13" s="11">
        <v>0.30555555555555558</v>
      </c>
      <c r="CV13" s="11">
        <v>8.3333333333333329E-2</v>
      </c>
      <c r="CW13" s="11">
        <v>0</v>
      </c>
      <c r="CX13" s="11">
        <v>5.5555555555555552E-2</v>
      </c>
      <c r="CY13" s="11">
        <v>0</v>
      </c>
      <c r="CZ13" s="11">
        <v>0.25</v>
      </c>
      <c r="DA13" s="11">
        <v>1</v>
      </c>
      <c r="DC13" s="12" t="s">
        <v>24</v>
      </c>
      <c r="DD13" s="10">
        <v>3764730</v>
      </c>
      <c r="DE13" s="10">
        <v>2592000</v>
      </c>
      <c r="DF13" s="10">
        <v>3558900</v>
      </c>
      <c r="DG13" s="10">
        <v>1756000</v>
      </c>
      <c r="DH13" s="10">
        <v>0</v>
      </c>
      <c r="DI13" s="10">
        <v>586000</v>
      </c>
      <c r="DJ13" s="10">
        <v>0</v>
      </c>
      <c r="DK13" s="10">
        <v>5318000</v>
      </c>
      <c r="DL13" s="10">
        <v>17575630</v>
      </c>
      <c r="DM13" s="12"/>
      <c r="DN13" s="11">
        <v>0.21420170998137764</v>
      </c>
      <c r="DO13" s="11">
        <v>0.14747693254807936</v>
      </c>
      <c r="DP13" s="11">
        <v>0.20249060773354924</v>
      </c>
      <c r="DQ13" s="11">
        <v>9.9911070044146358E-2</v>
      </c>
      <c r="DR13" s="11">
        <v>0</v>
      </c>
      <c r="DS13" s="11">
        <v>3.3341621324527199E-2</v>
      </c>
      <c r="DT13" s="11">
        <v>0</v>
      </c>
      <c r="DU13" s="11">
        <v>0.30257805836832025</v>
      </c>
      <c r="DV13" s="11">
        <v>1</v>
      </c>
      <c r="DX13" s="49" t="s">
        <v>28</v>
      </c>
      <c r="DY13" s="10">
        <v>12130</v>
      </c>
      <c r="DZ13" s="10">
        <v>12036</v>
      </c>
      <c r="EA13" s="10">
        <v>43686</v>
      </c>
      <c r="EB13" s="10">
        <v>67852</v>
      </c>
      <c r="EC13" s="49"/>
      <c r="ED13" s="11">
        <v>0.17877144373047221</v>
      </c>
      <c r="EE13" s="11">
        <v>0.17738607557625419</v>
      </c>
      <c r="EF13" s="11">
        <v>0.64384248069327354</v>
      </c>
      <c r="EG13" s="11">
        <v>1</v>
      </c>
    </row>
    <row r="14" spans="1:137">
      <c r="A14" s="1" t="s">
        <v>36</v>
      </c>
      <c r="B14" s="9" t="s">
        <v>21</v>
      </c>
      <c r="C14" s="10">
        <v>6</v>
      </c>
      <c r="D14" s="10">
        <v>2</v>
      </c>
      <c r="E14" s="10">
        <v>5</v>
      </c>
      <c r="F14" s="10">
        <v>1</v>
      </c>
      <c r="G14" s="10">
        <v>0</v>
      </c>
      <c r="H14" s="10">
        <v>2</v>
      </c>
      <c r="I14" s="10">
        <v>0</v>
      </c>
      <c r="J14" s="10">
        <v>0</v>
      </c>
      <c r="K14" s="1">
        <v>16</v>
      </c>
      <c r="L14" s="9"/>
      <c r="M14" s="11">
        <v>0.375</v>
      </c>
      <c r="N14" s="11">
        <v>0.125</v>
      </c>
      <c r="O14" s="11">
        <v>0.3125</v>
      </c>
      <c r="P14" s="11">
        <v>6.25E-2</v>
      </c>
      <c r="Q14" s="11">
        <v>0</v>
      </c>
      <c r="R14" s="11">
        <v>0.125</v>
      </c>
      <c r="S14" s="11">
        <v>0</v>
      </c>
      <c r="T14" s="11">
        <v>0</v>
      </c>
      <c r="U14" s="11">
        <v>1</v>
      </c>
      <c r="W14" s="9" t="s">
        <v>23</v>
      </c>
      <c r="X14" s="10">
        <v>7</v>
      </c>
      <c r="Y14" s="10">
        <v>3</v>
      </c>
      <c r="Z14" s="10">
        <v>7</v>
      </c>
      <c r="AA14" s="10">
        <v>2</v>
      </c>
      <c r="AB14" s="10">
        <v>0</v>
      </c>
      <c r="AC14" s="10">
        <v>2</v>
      </c>
      <c r="AD14" s="10">
        <v>0</v>
      </c>
      <c r="AE14" s="10">
        <v>0</v>
      </c>
      <c r="AF14" s="1">
        <v>21</v>
      </c>
      <c r="AG14" s="9"/>
      <c r="AH14" s="11">
        <v>0.33333333333333331</v>
      </c>
      <c r="AI14" s="11">
        <v>0.14285714285714285</v>
      </c>
      <c r="AJ14" s="11">
        <v>0.33333333333333331</v>
      </c>
      <c r="AK14" s="11">
        <v>9.5238095238095233E-2</v>
      </c>
      <c r="AL14" s="11">
        <v>0</v>
      </c>
      <c r="AM14" s="11">
        <v>9.5238095238095233E-2</v>
      </c>
      <c r="AN14" s="11">
        <v>0</v>
      </c>
      <c r="AO14" s="11">
        <v>0</v>
      </c>
      <c r="AP14" s="11">
        <v>1</v>
      </c>
      <c r="AR14" s="9" t="s">
        <v>24</v>
      </c>
      <c r="AS14" s="10">
        <v>1481813</v>
      </c>
      <c r="AT14" s="10">
        <v>394490</v>
      </c>
      <c r="AU14" s="10">
        <v>801000</v>
      </c>
      <c r="AV14" s="10">
        <v>55000</v>
      </c>
      <c r="AW14" s="10">
        <v>0</v>
      </c>
      <c r="AX14" s="10">
        <v>325000</v>
      </c>
      <c r="AY14" s="10">
        <v>0</v>
      </c>
      <c r="AZ14" s="10">
        <v>0</v>
      </c>
      <c r="BA14" s="10">
        <v>3057303</v>
      </c>
      <c r="BB14" s="9"/>
      <c r="BC14" s="11">
        <v>0.48467979784797255</v>
      </c>
      <c r="BD14" s="11">
        <v>0.12903202593920196</v>
      </c>
      <c r="BE14" s="11">
        <v>0.26199562163122203</v>
      </c>
      <c r="BF14" s="11">
        <v>1.7989711847337341E-2</v>
      </c>
      <c r="BG14" s="11">
        <v>0</v>
      </c>
      <c r="BH14" s="11">
        <v>0.10630284273426611</v>
      </c>
      <c r="BI14" s="11">
        <v>0</v>
      </c>
      <c r="BJ14" s="11">
        <v>0</v>
      </c>
      <c r="BK14" s="11">
        <v>1</v>
      </c>
      <c r="BM14" s="12" t="s">
        <v>21</v>
      </c>
      <c r="BN14" s="10">
        <v>0</v>
      </c>
      <c r="BO14" s="10">
        <v>0</v>
      </c>
      <c r="BP14" s="10">
        <v>1</v>
      </c>
      <c r="BQ14" s="10">
        <v>1</v>
      </c>
      <c r="BR14" s="10">
        <v>0</v>
      </c>
      <c r="BS14" s="10">
        <v>0</v>
      </c>
      <c r="BT14" s="10">
        <v>1</v>
      </c>
      <c r="BU14" s="10">
        <v>1</v>
      </c>
      <c r="BV14" s="1">
        <v>4</v>
      </c>
      <c r="BW14" s="12"/>
      <c r="BX14" s="11">
        <v>0</v>
      </c>
      <c r="BY14" s="11">
        <v>0</v>
      </c>
      <c r="BZ14" s="11">
        <v>0.25</v>
      </c>
      <c r="CA14" s="11">
        <v>0.25</v>
      </c>
      <c r="CB14" s="11">
        <v>0</v>
      </c>
      <c r="CC14" s="11">
        <v>0</v>
      </c>
      <c r="CD14" s="11">
        <v>0.25</v>
      </c>
      <c r="CE14" s="11">
        <v>0.25</v>
      </c>
      <c r="CF14" s="11">
        <v>1</v>
      </c>
      <c r="CH14" s="12" t="s">
        <v>23</v>
      </c>
      <c r="CI14" s="10"/>
      <c r="CJ14" s="10"/>
      <c r="CK14" s="10">
        <v>1</v>
      </c>
      <c r="CL14" s="10">
        <v>1</v>
      </c>
      <c r="CM14" s="10"/>
      <c r="CN14" s="10"/>
      <c r="CO14" s="10">
        <v>1</v>
      </c>
      <c r="CP14" s="10">
        <v>1</v>
      </c>
      <c r="CQ14" s="1">
        <v>4</v>
      </c>
      <c r="CR14" s="12"/>
      <c r="CS14" s="11">
        <v>0</v>
      </c>
      <c r="CT14" s="11">
        <v>0</v>
      </c>
      <c r="CU14" s="11">
        <v>0.25</v>
      </c>
      <c r="CV14" s="11">
        <v>0.25</v>
      </c>
      <c r="CW14" s="11">
        <v>0</v>
      </c>
      <c r="CX14" s="11">
        <v>0</v>
      </c>
      <c r="CY14" s="11">
        <v>0.25</v>
      </c>
      <c r="CZ14" s="11">
        <v>0.25</v>
      </c>
      <c r="DA14" s="11">
        <v>1</v>
      </c>
      <c r="DC14" s="12" t="s">
        <v>24</v>
      </c>
      <c r="DD14" s="10">
        <v>0</v>
      </c>
      <c r="DE14" s="10">
        <v>0</v>
      </c>
      <c r="DF14" s="10">
        <v>100000</v>
      </c>
      <c r="DG14" s="10">
        <v>300000</v>
      </c>
      <c r="DH14" s="10">
        <v>0</v>
      </c>
      <c r="DI14" s="10">
        <v>0</v>
      </c>
      <c r="DJ14" s="10">
        <v>650000</v>
      </c>
      <c r="DK14" s="10">
        <v>1089859</v>
      </c>
      <c r="DL14" s="10">
        <v>2139859</v>
      </c>
      <c r="DM14" s="12"/>
      <c r="DN14" s="11">
        <v>0</v>
      </c>
      <c r="DO14" s="11">
        <v>0</v>
      </c>
      <c r="DP14" s="11">
        <v>4.6732051037007581E-2</v>
      </c>
      <c r="DQ14" s="11">
        <v>0.14019615311102274</v>
      </c>
      <c r="DR14" s="11">
        <v>0</v>
      </c>
      <c r="DS14" s="11">
        <v>0</v>
      </c>
      <c r="DT14" s="11">
        <v>0.30375833174054928</v>
      </c>
      <c r="DU14" s="11">
        <v>0.50931346411142042</v>
      </c>
      <c r="DV14" s="11">
        <v>1</v>
      </c>
      <c r="DX14" s="49" t="s">
        <v>28</v>
      </c>
      <c r="DY14" s="10">
        <v>1439</v>
      </c>
      <c r="DZ14" s="10">
        <v>1540</v>
      </c>
      <c r="EA14" s="10">
        <v>6395</v>
      </c>
      <c r="EB14" s="10">
        <v>9374</v>
      </c>
      <c r="EC14" s="49"/>
      <c r="ED14" s="11">
        <v>0.15350970770215489</v>
      </c>
      <c r="EE14" s="11">
        <v>0.16428419031363345</v>
      </c>
      <c r="EF14" s="11">
        <v>0.68220610198421161</v>
      </c>
      <c r="EG14" s="11">
        <v>1</v>
      </c>
    </row>
    <row r="15" spans="1:137">
      <c r="A15" s="1" t="s">
        <v>37</v>
      </c>
      <c r="B15" s="9" t="s">
        <v>21</v>
      </c>
      <c r="C15" s="10">
        <v>1</v>
      </c>
      <c r="D15" s="10">
        <v>0</v>
      </c>
      <c r="E15" s="10">
        <v>0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">
        <v>2</v>
      </c>
      <c r="L15" s="9"/>
      <c r="M15" s="11">
        <v>0.5</v>
      </c>
      <c r="N15" s="11">
        <v>0</v>
      </c>
      <c r="O15" s="11">
        <v>0</v>
      </c>
      <c r="P15" s="11">
        <v>0.5</v>
      </c>
      <c r="Q15" s="11">
        <v>0</v>
      </c>
      <c r="R15" s="11">
        <v>0</v>
      </c>
      <c r="S15" s="11">
        <v>0</v>
      </c>
      <c r="T15" s="11">
        <v>0</v>
      </c>
      <c r="U15" s="11">
        <v>1</v>
      </c>
      <c r="W15" s="9" t="s">
        <v>23</v>
      </c>
      <c r="X15" s="10">
        <v>2</v>
      </c>
      <c r="Y15" s="10">
        <v>0</v>
      </c>
      <c r="Z15" s="10">
        <v>0</v>
      </c>
      <c r="AA15" s="10">
        <v>1</v>
      </c>
      <c r="AB15" s="10">
        <v>0</v>
      </c>
      <c r="AC15" s="10">
        <v>0</v>
      </c>
      <c r="AD15" s="10">
        <v>0</v>
      </c>
      <c r="AE15" s="10">
        <v>0</v>
      </c>
      <c r="AF15" s="1">
        <v>3</v>
      </c>
      <c r="AG15" s="9"/>
      <c r="AH15" s="11">
        <v>0.66666666666666663</v>
      </c>
      <c r="AI15" s="11">
        <v>0</v>
      </c>
      <c r="AJ15" s="11">
        <v>0</v>
      </c>
      <c r="AK15" s="11">
        <v>0.33333333333333331</v>
      </c>
      <c r="AL15" s="11">
        <v>0</v>
      </c>
      <c r="AM15" s="11">
        <v>0</v>
      </c>
      <c r="AN15" s="11">
        <v>0</v>
      </c>
      <c r="AO15" s="11">
        <v>0</v>
      </c>
      <c r="AP15" s="11">
        <v>1</v>
      </c>
      <c r="AR15" s="9" t="s">
        <v>24</v>
      </c>
      <c r="AS15" s="10">
        <v>548000</v>
      </c>
      <c r="AT15" s="10">
        <v>0</v>
      </c>
      <c r="AU15" s="10">
        <v>0</v>
      </c>
      <c r="AV15" s="10">
        <v>100000</v>
      </c>
      <c r="AW15" s="10">
        <v>0</v>
      </c>
      <c r="AX15" s="10">
        <v>0</v>
      </c>
      <c r="AY15" s="10">
        <v>0</v>
      </c>
      <c r="AZ15" s="10">
        <v>0</v>
      </c>
      <c r="BA15" s="10">
        <v>648000</v>
      </c>
      <c r="BB15" s="9"/>
      <c r="BC15" s="11">
        <v>0.84567901234567899</v>
      </c>
      <c r="BD15" s="11">
        <v>0</v>
      </c>
      <c r="BE15" s="11">
        <v>0</v>
      </c>
      <c r="BF15" s="11">
        <v>0.15432098765432098</v>
      </c>
      <c r="BG15" s="11">
        <v>0</v>
      </c>
      <c r="BH15" s="11">
        <v>0</v>
      </c>
      <c r="BI15" s="11">
        <v>0</v>
      </c>
      <c r="BJ15" s="11">
        <v>0</v>
      </c>
      <c r="BK15" s="11">
        <v>1</v>
      </c>
      <c r="BM15" s="12" t="s">
        <v>21</v>
      </c>
      <c r="BN15" s="10">
        <v>0</v>
      </c>
      <c r="BO15" s="10">
        <v>0</v>
      </c>
      <c r="BP15" s="10">
        <v>1</v>
      </c>
      <c r="BQ15" s="10">
        <v>0</v>
      </c>
      <c r="BR15" s="10">
        <v>1</v>
      </c>
      <c r="BS15" s="10">
        <v>0</v>
      </c>
      <c r="BT15" s="10">
        <v>0</v>
      </c>
      <c r="BU15" s="10">
        <v>0</v>
      </c>
      <c r="BV15" s="1">
        <v>2</v>
      </c>
      <c r="BW15" s="12"/>
      <c r="BX15" s="11">
        <v>0</v>
      </c>
      <c r="BY15" s="11">
        <v>0</v>
      </c>
      <c r="BZ15" s="11">
        <v>0.5</v>
      </c>
      <c r="CA15" s="11">
        <v>0</v>
      </c>
      <c r="CB15" s="11">
        <v>0.5</v>
      </c>
      <c r="CC15" s="11">
        <v>0</v>
      </c>
      <c r="CD15" s="11">
        <v>0</v>
      </c>
      <c r="CE15" s="11">
        <v>0</v>
      </c>
      <c r="CF15" s="11">
        <v>1</v>
      </c>
      <c r="CH15" s="12" t="s">
        <v>23</v>
      </c>
      <c r="CI15" s="10"/>
      <c r="CJ15" s="10"/>
      <c r="CK15" s="10">
        <v>1</v>
      </c>
      <c r="CL15" s="10"/>
      <c r="CM15" s="10">
        <v>1</v>
      </c>
      <c r="CN15" s="10"/>
      <c r="CO15" s="10"/>
      <c r="CP15" s="10">
        <v>1</v>
      </c>
      <c r="CQ15" s="1">
        <v>3</v>
      </c>
      <c r="CR15" s="12"/>
      <c r="CS15" s="11">
        <v>0</v>
      </c>
      <c r="CT15" s="11">
        <v>0</v>
      </c>
      <c r="CU15" s="11">
        <v>0.33333333333333331</v>
      </c>
      <c r="CV15" s="11">
        <v>0</v>
      </c>
      <c r="CW15" s="11">
        <v>0.33333333333333331</v>
      </c>
      <c r="CX15" s="11">
        <v>0</v>
      </c>
      <c r="CY15" s="11">
        <v>0</v>
      </c>
      <c r="CZ15" s="11">
        <v>0.33333333333333331</v>
      </c>
      <c r="DA15" s="11">
        <v>1</v>
      </c>
      <c r="DC15" s="12" t="s">
        <v>24</v>
      </c>
      <c r="DD15" s="10">
        <v>0</v>
      </c>
      <c r="DE15" s="10">
        <v>0</v>
      </c>
      <c r="DF15" s="10">
        <v>58000</v>
      </c>
      <c r="DG15" s="10">
        <v>0</v>
      </c>
      <c r="DH15" s="10">
        <v>70000</v>
      </c>
      <c r="DI15" s="10">
        <v>0</v>
      </c>
      <c r="DJ15" s="10">
        <v>0</v>
      </c>
      <c r="DK15" s="10">
        <v>70000</v>
      </c>
      <c r="DL15" s="10">
        <v>198000</v>
      </c>
      <c r="DM15" s="12"/>
      <c r="DN15" s="11">
        <v>0</v>
      </c>
      <c r="DO15" s="11">
        <v>0</v>
      </c>
      <c r="DP15" s="11">
        <v>0.29292929292929293</v>
      </c>
      <c r="DQ15" s="11">
        <v>0</v>
      </c>
      <c r="DR15" s="11">
        <v>0.35353535353535354</v>
      </c>
      <c r="DS15" s="11">
        <v>0</v>
      </c>
      <c r="DT15" s="11">
        <v>0</v>
      </c>
      <c r="DU15" s="11">
        <v>0.35353535353535354</v>
      </c>
      <c r="DV15" s="11">
        <v>1</v>
      </c>
      <c r="DX15" s="49" t="s">
        <v>28</v>
      </c>
      <c r="DY15" s="10">
        <v>412</v>
      </c>
      <c r="DZ15" s="10">
        <v>538</v>
      </c>
      <c r="EA15" s="10">
        <v>2862</v>
      </c>
      <c r="EB15" s="10">
        <v>3812</v>
      </c>
      <c r="EC15" s="49"/>
      <c r="ED15" s="11">
        <v>0.1080797481636936</v>
      </c>
      <c r="EE15" s="11">
        <v>0.14113326337880377</v>
      </c>
      <c r="EF15" s="11">
        <v>0.75078698845750258</v>
      </c>
      <c r="EG15" s="11">
        <v>1</v>
      </c>
    </row>
    <row r="16" spans="1:137">
      <c r="A16" s="1" t="s">
        <v>38</v>
      </c>
      <c r="B16" s="9" t="s">
        <v>21</v>
      </c>
      <c r="C16" s="10">
        <v>30</v>
      </c>
      <c r="D16" s="10">
        <v>16</v>
      </c>
      <c r="E16" s="10">
        <v>2</v>
      </c>
      <c r="F16" s="10">
        <v>3</v>
      </c>
      <c r="G16" s="10">
        <v>0</v>
      </c>
      <c r="H16" s="10">
        <v>1</v>
      </c>
      <c r="I16" s="10">
        <v>0</v>
      </c>
      <c r="J16" s="10">
        <v>13</v>
      </c>
      <c r="K16" s="1">
        <v>65</v>
      </c>
      <c r="L16" s="9"/>
      <c r="M16" s="11">
        <v>0.46153846153846156</v>
      </c>
      <c r="N16" s="11">
        <v>0.24615384615384617</v>
      </c>
      <c r="O16" s="11">
        <v>3.0769230769230771E-2</v>
      </c>
      <c r="P16" s="11">
        <v>4.6153846153846156E-2</v>
      </c>
      <c r="Q16" s="11">
        <v>0</v>
      </c>
      <c r="R16" s="11">
        <v>1.5384615384615385E-2</v>
      </c>
      <c r="S16" s="11">
        <v>0</v>
      </c>
      <c r="T16" s="11">
        <v>0.2</v>
      </c>
      <c r="U16" s="11">
        <v>1</v>
      </c>
      <c r="W16" s="9" t="s">
        <v>23</v>
      </c>
      <c r="X16" s="10">
        <v>40</v>
      </c>
      <c r="Y16" s="10">
        <v>20</v>
      </c>
      <c r="Z16" s="10">
        <v>2</v>
      </c>
      <c r="AA16" s="10">
        <v>4</v>
      </c>
      <c r="AB16" s="10">
        <v>0</v>
      </c>
      <c r="AC16" s="10">
        <v>1</v>
      </c>
      <c r="AD16" s="10">
        <v>0</v>
      </c>
      <c r="AE16" s="10">
        <v>14</v>
      </c>
      <c r="AF16" s="1">
        <v>81</v>
      </c>
      <c r="AG16" s="9"/>
      <c r="AH16" s="11">
        <v>0.49382716049382713</v>
      </c>
      <c r="AI16" s="11">
        <v>0.24691358024691357</v>
      </c>
      <c r="AJ16" s="11">
        <v>2.4691358024691357E-2</v>
      </c>
      <c r="AK16" s="11">
        <v>4.9382716049382713E-2</v>
      </c>
      <c r="AL16" s="11">
        <v>0</v>
      </c>
      <c r="AM16" s="11">
        <v>1.2345679012345678E-2</v>
      </c>
      <c r="AN16" s="11">
        <v>0</v>
      </c>
      <c r="AO16" s="11">
        <v>0.1728395061728395</v>
      </c>
      <c r="AP16" s="11">
        <v>1</v>
      </c>
      <c r="AR16" s="9" t="s">
        <v>24</v>
      </c>
      <c r="AS16" s="10">
        <v>6166589.3399999999</v>
      </c>
      <c r="AT16" s="10">
        <v>1844270</v>
      </c>
      <c r="AU16" s="10">
        <v>353500</v>
      </c>
      <c r="AV16" s="10">
        <v>356650</v>
      </c>
      <c r="AW16" s="10">
        <v>0</v>
      </c>
      <c r="AX16" s="10">
        <v>50000</v>
      </c>
      <c r="AY16" s="10">
        <v>0</v>
      </c>
      <c r="AZ16" s="10">
        <v>429000</v>
      </c>
      <c r="BA16" s="10">
        <v>9200009.3399999999</v>
      </c>
      <c r="BB16" s="9"/>
      <c r="BC16" s="11">
        <v>0.67028076951930571</v>
      </c>
      <c r="BD16" s="11">
        <v>0.20046392692031767</v>
      </c>
      <c r="BE16" s="11">
        <v>3.8423874034893099E-2</v>
      </c>
      <c r="BF16" s="11">
        <v>3.8766264991639675E-2</v>
      </c>
      <c r="BG16" s="11">
        <v>0</v>
      </c>
      <c r="BH16" s="11">
        <v>5.4347770912154311E-3</v>
      </c>
      <c r="BI16" s="11">
        <v>0</v>
      </c>
      <c r="BJ16" s="11">
        <v>4.6630387442628402E-2</v>
      </c>
      <c r="BK16" s="11">
        <v>1</v>
      </c>
      <c r="BM16" s="12" t="s">
        <v>21</v>
      </c>
      <c r="BN16" s="10">
        <v>8</v>
      </c>
      <c r="BO16" s="10">
        <v>7</v>
      </c>
      <c r="BP16" s="10">
        <v>2</v>
      </c>
      <c r="BQ16" s="10">
        <v>1</v>
      </c>
      <c r="BR16" s="10">
        <v>1</v>
      </c>
      <c r="BS16" s="10">
        <v>1</v>
      </c>
      <c r="BT16" s="10">
        <v>0</v>
      </c>
      <c r="BU16" s="10">
        <v>4</v>
      </c>
      <c r="BV16" s="1">
        <v>24</v>
      </c>
      <c r="BW16" s="12"/>
      <c r="BX16" s="11">
        <v>0.33333333333333331</v>
      </c>
      <c r="BY16" s="11">
        <v>0.29166666666666669</v>
      </c>
      <c r="BZ16" s="11">
        <v>8.3333333333333329E-2</v>
      </c>
      <c r="CA16" s="11">
        <v>4.1666666666666664E-2</v>
      </c>
      <c r="CB16" s="11">
        <v>4.1666666666666664E-2</v>
      </c>
      <c r="CC16" s="11">
        <v>4.1666666666666664E-2</v>
      </c>
      <c r="CD16" s="11">
        <v>0</v>
      </c>
      <c r="CE16" s="11">
        <v>0.16666666666666666</v>
      </c>
      <c r="CF16" s="11">
        <v>1</v>
      </c>
      <c r="CH16" s="12" t="s">
        <v>23</v>
      </c>
      <c r="CI16" s="10">
        <v>8</v>
      </c>
      <c r="CJ16" s="10">
        <v>9</v>
      </c>
      <c r="CK16" s="10">
        <v>2</v>
      </c>
      <c r="CL16" s="10">
        <v>1</v>
      </c>
      <c r="CM16" s="10">
        <v>1</v>
      </c>
      <c r="CN16" s="10">
        <v>1</v>
      </c>
      <c r="CO16" s="10"/>
      <c r="CP16" s="10">
        <v>4</v>
      </c>
      <c r="CQ16" s="1">
        <v>26</v>
      </c>
      <c r="CR16" s="12"/>
      <c r="CS16" s="11">
        <v>0.30769230769230771</v>
      </c>
      <c r="CT16" s="11">
        <v>0.34615384615384615</v>
      </c>
      <c r="CU16" s="11">
        <v>7.6923076923076927E-2</v>
      </c>
      <c r="CV16" s="11">
        <v>3.8461538461538464E-2</v>
      </c>
      <c r="CW16" s="11">
        <v>3.8461538461538464E-2</v>
      </c>
      <c r="CX16" s="11">
        <v>3.8461538461538464E-2</v>
      </c>
      <c r="CY16" s="11">
        <v>0</v>
      </c>
      <c r="CZ16" s="11">
        <v>0.15384615384615385</v>
      </c>
      <c r="DA16" s="11">
        <v>1</v>
      </c>
      <c r="DC16" s="12" t="s">
        <v>24</v>
      </c>
      <c r="DD16" s="10">
        <v>5615080</v>
      </c>
      <c r="DE16" s="10">
        <v>2392500</v>
      </c>
      <c r="DF16" s="10">
        <v>291250</v>
      </c>
      <c r="DG16" s="10">
        <v>150000</v>
      </c>
      <c r="DH16" s="10">
        <v>485548.82</v>
      </c>
      <c r="DI16" s="10">
        <v>300000</v>
      </c>
      <c r="DJ16" s="10">
        <v>0</v>
      </c>
      <c r="DK16" s="10">
        <v>5131000</v>
      </c>
      <c r="DL16" s="10">
        <v>14365378.82</v>
      </c>
      <c r="DM16" s="12"/>
      <c r="DN16" s="11">
        <v>0.39087587388802325</v>
      </c>
      <c r="DO16" s="11">
        <v>0.16654625192821751</v>
      </c>
      <c r="DP16" s="11">
        <v>2.0274439236820627E-2</v>
      </c>
      <c r="DQ16" s="11">
        <v>1.0441771280765988E-2</v>
      </c>
      <c r="DR16" s="11">
        <v>3.3799931493905429E-2</v>
      </c>
      <c r="DS16" s="11">
        <v>2.0883542561531975E-2</v>
      </c>
      <c r="DT16" s="11">
        <v>0</v>
      </c>
      <c r="DU16" s="11">
        <v>0.35717818961073522</v>
      </c>
      <c r="DV16" s="11">
        <v>1</v>
      </c>
      <c r="DX16" s="49" t="s">
        <v>28</v>
      </c>
      <c r="DY16" s="10">
        <v>13277</v>
      </c>
      <c r="DZ16" s="10">
        <v>13557</v>
      </c>
      <c r="EA16" s="10">
        <v>52419</v>
      </c>
      <c r="EB16" s="10">
        <v>79253</v>
      </c>
      <c r="EC16" s="49"/>
      <c r="ED16" s="11">
        <v>0.16752678132058094</v>
      </c>
      <c r="EE16" s="11">
        <v>0.17105977060805269</v>
      </c>
      <c r="EF16" s="11">
        <v>0.66141344807136637</v>
      </c>
      <c r="EG16" s="11">
        <v>1</v>
      </c>
    </row>
    <row r="17" spans="1:137">
      <c r="A17" s="1" t="s">
        <v>39</v>
      </c>
      <c r="B17" s="9" t="s">
        <v>21</v>
      </c>
      <c r="C17" s="10">
        <v>117</v>
      </c>
      <c r="D17" s="10">
        <v>74</v>
      </c>
      <c r="E17" s="10">
        <v>34</v>
      </c>
      <c r="F17" s="10">
        <v>8</v>
      </c>
      <c r="G17" s="10">
        <v>8</v>
      </c>
      <c r="H17" s="10">
        <v>1</v>
      </c>
      <c r="I17" s="10">
        <v>4</v>
      </c>
      <c r="J17" s="10">
        <v>63</v>
      </c>
      <c r="K17" s="1">
        <v>309</v>
      </c>
      <c r="L17" s="9"/>
      <c r="M17" s="11">
        <v>0.37864077669902912</v>
      </c>
      <c r="N17" s="11">
        <v>0.23948220064724918</v>
      </c>
      <c r="O17" s="11">
        <v>0.11003236245954692</v>
      </c>
      <c r="P17" s="11">
        <v>2.5889967637540454E-2</v>
      </c>
      <c r="Q17" s="11">
        <v>2.5889967637540454E-2</v>
      </c>
      <c r="R17" s="11">
        <v>3.2362459546925568E-3</v>
      </c>
      <c r="S17" s="11">
        <v>1.2944983818770227E-2</v>
      </c>
      <c r="T17" s="11">
        <v>0.20388349514563106</v>
      </c>
      <c r="U17" s="11">
        <v>1</v>
      </c>
      <c r="W17" s="9" t="s">
        <v>23</v>
      </c>
      <c r="X17" s="10">
        <v>149</v>
      </c>
      <c r="Y17" s="10">
        <v>96</v>
      </c>
      <c r="Z17" s="10">
        <v>45</v>
      </c>
      <c r="AA17" s="10">
        <v>8</v>
      </c>
      <c r="AB17" s="10">
        <v>10</v>
      </c>
      <c r="AC17" s="10">
        <v>1</v>
      </c>
      <c r="AD17" s="10">
        <v>5</v>
      </c>
      <c r="AE17" s="10">
        <v>76</v>
      </c>
      <c r="AF17" s="1">
        <v>390</v>
      </c>
      <c r="AG17" s="9"/>
      <c r="AH17" s="11">
        <v>0.38205128205128203</v>
      </c>
      <c r="AI17" s="11">
        <v>0.24615384615384617</v>
      </c>
      <c r="AJ17" s="11">
        <v>0.11538461538461539</v>
      </c>
      <c r="AK17" s="11">
        <v>2.0512820512820513E-2</v>
      </c>
      <c r="AL17" s="11">
        <v>2.564102564102564E-2</v>
      </c>
      <c r="AM17" s="11">
        <v>2.5641025641025641E-3</v>
      </c>
      <c r="AN17" s="11">
        <v>1.282051282051282E-2</v>
      </c>
      <c r="AO17" s="11">
        <v>0.19487179487179487</v>
      </c>
      <c r="AP17" s="11">
        <v>1</v>
      </c>
      <c r="AR17" s="9" t="s">
        <v>24</v>
      </c>
      <c r="AS17" s="10">
        <v>14009925</v>
      </c>
      <c r="AT17" s="10">
        <v>15999900</v>
      </c>
      <c r="AU17" s="10">
        <v>5789610</v>
      </c>
      <c r="AV17" s="10">
        <v>1926850</v>
      </c>
      <c r="AW17" s="10">
        <v>505200</v>
      </c>
      <c r="AX17" s="10">
        <v>30200</v>
      </c>
      <c r="AY17" s="10">
        <v>425150</v>
      </c>
      <c r="AZ17" s="10">
        <v>4082540</v>
      </c>
      <c r="BA17" s="10">
        <v>42769375</v>
      </c>
      <c r="BB17" s="9"/>
      <c r="BC17" s="11">
        <v>0.32756908418699127</v>
      </c>
      <c r="BD17" s="11">
        <v>0.37409711972643978</v>
      </c>
      <c r="BE17" s="11">
        <v>0.13536812263447853</v>
      </c>
      <c r="BF17" s="11">
        <v>4.5052096272157359E-2</v>
      </c>
      <c r="BG17" s="11">
        <v>1.1812190381552221E-2</v>
      </c>
      <c r="BH17" s="11">
        <v>7.0611272668819687E-4</v>
      </c>
      <c r="BI17" s="11">
        <v>9.9405240315061892E-3</v>
      </c>
      <c r="BJ17" s="11">
        <v>9.545475004018647E-2</v>
      </c>
      <c r="BK17" s="11">
        <v>1</v>
      </c>
      <c r="BM17" s="12" t="s">
        <v>21</v>
      </c>
      <c r="BN17" s="10">
        <v>27</v>
      </c>
      <c r="BO17" s="10">
        <v>15</v>
      </c>
      <c r="BP17" s="10">
        <v>19</v>
      </c>
      <c r="BQ17" s="10">
        <v>4</v>
      </c>
      <c r="BR17" s="10">
        <v>2</v>
      </c>
      <c r="BS17" s="10">
        <v>0</v>
      </c>
      <c r="BT17" s="10">
        <v>0</v>
      </c>
      <c r="BU17" s="10">
        <v>10</v>
      </c>
      <c r="BV17" s="1">
        <v>77</v>
      </c>
      <c r="BW17" s="12"/>
      <c r="BX17" s="11">
        <v>0.35064935064935066</v>
      </c>
      <c r="BY17" s="11">
        <v>0.19480519480519481</v>
      </c>
      <c r="BZ17" s="11">
        <v>0.24675324675324675</v>
      </c>
      <c r="CA17" s="11">
        <v>5.1948051948051951E-2</v>
      </c>
      <c r="CB17" s="11">
        <v>2.5974025974025976E-2</v>
      </c>
      <c r="CC17" s="11">
        <v>0</v>
      </c>
      <c r="CD17" s="11">
        <v>0</v>
      </c>
      <c r="CE17" s="11">
        <v>0.12987012987012986</v>
      </c>
      <c r="CF17" s="11">
        <v>1</v>
      </c>
      <c r="CH17" s="12" t="s">
        <v>23</v>
      </c>
      <c r="CI17" s="10">
        <v>28</v>
      </c>
      <c r="CJ17" s="10">
        <v>15</v>
      </c>
      <c r="CK17" s="10">
        <v>21</v>
      </c>
      <c r="CL17" s="10">
        <v>4</v>
      </c>
      <c r="CM17" s="10">
        <v>2</v>
      </c>
      <c r="CN17" s="10"/>
      <c r="CO17" s="10"/>
      <c r="CP17" s="10">
        <v>10</v>
      </c>
      <c r="CQ17" s="1">
        <v>80</v>
      </c>
      <c r="CR17" s="12"/>
      <c r="CS17" s="11">
        <v>0.35</v>
      </c>
      <c r="CT17" s="11">
        <v>0.1875</v>
      </c>
      <c r="CU17" s="11">
        <v>0.26250000000000001</v>
      </c>
      <c r="CV17" s="11">
        <v>0.05</v>
      </c>
      <c r="CW17" s="11">
        <v>2.5000000000000001E-2</v>
      </c>
      <c r="CX17" s="11">
        <v>0</v>
      </c>
      <c r="CY17" s="11">
        <v>0</v>
      </c>
      <c r="CZ17" s="11">
        <v>0.125</v>
      </c>
      <c r="DA17" s="11">
        <v>1</v>
      </c>
      <c r="DC17" s="12" t="s">
        <v>24</v>
      </c>
      <c r="DD17" s="10">
        <v>13384666.73</v>
      </c>
      <c r="DE17" s="10">
        <v>7909385</v>
      </c>
      <c r="DF17" s="10">
        <v>12345304</v>
      </c>
      <c r="DG17" s="10">
        <v>2227971</v>
      </c>
      <c r="DH17" s="10">
        <v>2950000</v>
      </c>
      <c r="DI17" s="10">
        <v>0</v>
      </c>
      <c r="DJ17" s="10">
        <v>0</v>
      </c>
      <c r="DK17" s="10">
        <v>9059864.1999999993</v>
      </c>
      <c r="DL17" s="10">
        <v>47877190.93</v>
      </c>
      <c r="DM17" s="12"/>
      <c r="DN17" s="11">
        <v>0.27956249040528242</v>
      </c>
      <c r="DO17" s="11">
        <v>0.16520152595343587</v>
      </c>
      <c r="DP17" s="11">
        <v>0.25785355740794713</v>
      </c>
      <c r="DQ17" s="11">
        <v>4.6535123651207079E-2</v>
      </c>
      <c r="DR17" s="11">
        <v>6.1615979189612827E-2</v>
      </c>
      <c r="DS17" s="11">
        <v>0</v>
      </c>
      <c r="DT17" s="11">
        <v>0</v>
      </c>
      <c r="DU17" s="11">
        <v>0.18923132339251464</v>
      </c>
      <c r="DV17" s="11">
        <v>1</v>
      </c>
      <c r="DX17" s="49" t="s">
        <v>28</v>
      </c>
      <c r="DY17" s="10">
        <v>11037</v>
      </c>
      <c r="DZ17" s="10">
        <v>12048</v>
      </c>
      <c r="EA17" s="10">
        <v>43997</v>
      </c>
      <c r="EB17" s="10">
        <v>67082</v>
      </c>
      <c r="EC17" s="49"/>
      <c r="ED17" s="11">
        <v>0.16452997823559226</v>
      </c>
      <c r="EE17" s="11">
        <v>0.17960108523896126</v>
      </c>
      <c r="EF17" s="11">
        <v>0.65586893652544642</v>
      </c>
      <c r="EG17" s="11">
        <v>1</v>
      </c>
    </row>
    <row r="18" spans="1:137">
      <c r="A18" s="1" t="s">
        <v>40</v>
      </c>
      <c r="B18" s="9" t="s">
        <v>21</v>
      </c>
      <c r="C18" s="10">
        <v>38</v>
      </c>
      <c r="D18" s="10">
        <v>20</v>
      </c>
      <c r="E18" s="10">
        <v>11</v>
      </c>
      <c r="F18" s="10">
        <v>1</v>
      </c>
      <c r="G18" s="10">
        <v>1</v>
      </c>
      <c r="H18" s="10">
        <v>0</v>
      </c>
      <c r="I18" s="10">
        <v>0</v>
      </c>
      <c r="J18" s="10">
        <v>5</v>
      </c>
      <c r="K18" s="1">
        <v>76</v>
      </c>
      <c r="L18" s="9"/>
      <c r="M18" s="11">
        <v>0.5</v>
      </c>
      <c r="N18" s="11">
        <v>0.26315789473684209</v>
      </c>
      <c r="O18" s="11">
        <v>0.14473684210526316</v>
      </c>
      <c r="P18" s="11">
        <v>1.3157894736842105E-2</v>
      </c>
      <c r="Q18" s="11">
        <v>1.3157894736842105E-2</v>
      </c>
      <c r="R18" s="11">
        <v>0</v>
      </c>
      <c r="S18" s="11">
        <v>0</v>
      </c>
      <c r="T18" s="11">
        <v>6.5789473684210523E-2</v>
      </c>
      <c r="U18" s="11">
        <v>1</v>
      </c>
      <c r="W18" s="9" t="s">
        <v>23</v>
      </c>
      <c r="X18" s="10">
        <v>51</v>
      </c>
      <c r="Y18" s="10">
        <v>28</v>
      </c>
      <c r="Z18" s="10">
        <v>13</v>
      </c>
      <c r="AA18" s="10">
        <v>1</v>
      </c>
      <c r="AB18" s="10">
        <v>2</v>
      </c>
      <c r="AC18" s="10">
        <v>0</v>
      </c>
      <c r="AD18" s="10">
        <v>0</v>
      </c>
      <c r="AE18" s="10">
        <v>6</v>
      </c>
      <c r="AF18" s="1">
        <v>101</v>
      </c>
      <c r="AG18" s="9"/>
      <c r="AH18" s="11">
        <v>0.50495049504950495</v>
      </c>
      <c r="AI18" s="11">
        <v>0.27722772277227725</v>
      </c>
      <c r="AJ18" s="11">
        <v>0.12871287128712872</v>
      </c>
      <c r="AK18" s="11">
        <v>9.9009900990099011E-3</v>
      </c>
      <c r="AL18" s="11">
        <v>1.9801980198019802E-2</v>
      </c>
      <c r="AM18" s="11">
        <v>0</v>
      </c>
      <c r="AN18" s="11">
        <v>0</v>
      </c>
      <c r="AO18" s="11">
        <v>5.9405940594059403E-2</v>
      </c>
      <c r="AP18" s="11">
        <v>1</v>
      </c>
      <c r="AR18" s="9" t="s">
        <v>24</v>
      </c>
      <c r="AS18" s="10">
        <v>5929260</v>
      </c>
      <c r="AT18" s="10">
        <v>5104070</v>
      </c>
      <c r="AU18" s="10">
        <v>1451600</v>
      </c>
      <c r="AV18" s="10">
        <v>143000</v>
      </c>
      <c r="AW18" s="10">
        <v>176900</v>
      </c>
      <c r="AX18" s="10">
        <v>0</v>
      </c>
      <c r="AY18" s="10">
        <v>0</v>
      </c>
      <c r="AZ18" s="10">
        <v>1323950</v>
      </c>
      <c r="BA18" s="10">
        <v>14128780</v>
      </c>
      <c r="BB18" s="9"/>
      <c r="BC18" s="11">
        <v>0.41965831444753193</v>
      </c>
      <c r="BD18" s="11">
        <v>0.36125341324587118</v>
      </c>
      <c r="BE18" s="11">
        <v>0.10274064710470401</v>
      </c>
      <c r="BF18" s="11">
        <v>1.012118526865023E-2</v>
      </c>
      <c r="BG18" s="11">
        <v>1.2520543174994585E-2</v>
      </c>
      <c r="BH18" s="11">
        <v>0</v>
      </c>
      <c r="BI18" s="11">
        <v>0</v>
      </c>
      <c r="BJ18" s="11">
        <v>9.3705896758248058E-2</v>
      </c>
      <c r="BK18" s="11">
        <v>1</v>
      </c>
      <c r="BM18" s="12" t="s">
        <v>21</v>
      </c>
      <c r="BN18" s="10">
        <v>2</v>
      </c>
      <c r="BO18" s="10">
        <v>2</v>
      </c>
      <c r="BP18" s="10">
        <v>0</v>
      </c>
      <c r="BQ18" s="10">
        <v>2</v>
      </c>
      <c r="BR18" s="10">
        <v>1</v>
      </c>
      <c r="BS18" s="10">
        <v>0</v>
      </c>
      <c r="BT18" s="10">
        <v>0</v>
      </c>
      <c r="BU18" s="10">
        <v>3</v>
      </c>
      <c r="BV18" s="1">
        <v>10</v>
      </c>
      <c r="BW18" s="12"/>
      <c r="BX18" s="11">
        <v>0.2</v>
      </c>
      <c r="BY18" s="11">
        <v>0.2</v>
      </c>
      <c r="BZ18" s="11">
        <v>0</v>
      </c>
      <c r="CA18" s="11">
        <v>0.2</v>
      </c>
      <c r="CB18" s="11">
        <v>0.1</v>
      </c>
      <c r="CC18" s="11">
        <v>0</v>
      </c>
      <c r="CD18" s="11">
        <v>0</v>
      </c>
      <c r="CE18" s="11">
        <v>0.3</v>
      </c>
      <c r="CF18" s="11">
        <v>1</v>
      </c>
      <c r="CH18" s="12" t="s">
        <v>23</v>
      </c>
      <c r="CI18" s="10">
        <v>2</v>
      </c>
      <c r="CJ18" s="10">
        <v>2</v>
      </c>
      <c r="CK18" s="10"/>
      <c r="CL18" s="10">
        <v>2</v>
      </c>
      <c r="CM18" s="10">
        <v>1</v>
      </c>
      <c r="CN18" s="10"/>
      <c r="CO18" s="10"/>
      <c r="CP18" s="10">
        <v>3</v>
      </c>
      <c r="CQ18" s="1">
        <v>10</v>
      </c>
      <c r="CR18" s="12"/>
      <c r="CS18" s="11">
        <v>0.2</v>
      </c>
      <c r="CT18" s="11">
        <v>0.2</v>
      </c>
      <c r="CU18" s="11">
        <v>0</v>
      </c>
      <c r="CV18" s="11">
        <v>0.2</v>
      </c>
      <c r="CW18" s="11">
        <v>0.1</v>
      </c>
      <c r="CX18" s="11">
        <v>0</v>
      </c>
      <c r="CY18" s="11">
        <v>0</v>
      </c>
      <c r="CZ18" s="11">
        <v>0.3</v>
      </c>
      <c r="DA18" s="11">
        <v>1</v>
      </c>
      <c r="DC18" s="12" t="s">
        <v>24</v>
      </c>
      <c r="DD18" s="10">
        <v>1235000</v>
      </c>
      <c r="DE18" s="10">
        <v>1680000</v>
      </c>
      <c r="DF18" s="10">
        <v>0</v>
      </c>
      <c r="DG18" s="10">
        <v>1135000</v>
      </c>
      <c r="DH18" s="10">
        <v>450000</v>
      </c>
      <c r="DI18" s="10">
        <v>0</v>
      </c>
      <c r="DJ18" s="10">
        <v>0</v>
      </c>
      <c r="DK18" s="10">
        <v>2322000</v>
      </c>
      <c r="DL18" s="10">
        <v>6822000</v>
      </c>
      <c r="DM18" s="12"/>
      <c r="DN18" s="11">
        <v>0.1810319554382879</v>
      </c>
      <c r="DO18" s="11">
        <v>0.24626209322779244</v>
      </c>
      <c r="DP18" s="11">
        <v>0</v>
      </c>
      <c r="DQ18" s="11">
        <v>0.16637349750806216</v>
      </c>
      <c r="DR18" s="11">
        <v>6.5963060686015831E-2</v>
      </c>
      <c r="DS18" s="11">
        <v>0</v>
      </c>
      <c r="DT18" s="11">
        <v>0</v>
      </c>
      <c r="DU18" s="11">
        <v>0.34036939313984171</v>
      </c>
      <c r="DV18" s="11">
        <v>1</v>
      </c>
      <c r="DX18" s="49" t="s">
        <v>28</v>
      </c>
      <c r="DY18" s="10">
        <v>1905</v>
      </c>
      <c r="DZ18" s="10">
        <v>2257</v>
      </c>
      <c r="EA18" s="10">
        <v>7671</v>
      </c>
      <c r="EB18" s="10">
        <v>11833</v>
      </c>
      <c r="EC18" s="49"/>
      <c r="ED18" s="11">
        <v>0.16099045043522353</v>
      </c>
      <c r="EE18" s="11">
        <v>0.1907377672610496</v>
      </c>
      <c r="EF18" s="11">
        <v>0.64827178230372684</v>
      </c>
      <c r="EG18" s="11">
        <v>1</v>
      </c>
    </row>
    <row r="19" spans="1:137">
      <c r="A19" s="1" t="s">
        <v>41</v>
      </c>
      <c r="B19" s="9" t="s">
        <v>21</v>
      </c>
      <c r="C19" s="10">
        <v>60</v>
      </c>
      <c r="D19" s="10">
        <v>38</v>
      </c>
      <c r="E19" s="10">
        <v>22</v>
      </c>
      <c r="F19" s="10">
        <v>14</v>
      </c>
      <c r="G19" s="10">
        <v>5</v>
      </c>
      <c r="H19" s="10">
        <v>1</v>
      </c>
      <c r="I19" s="10">
        <v>0</v>
      </c>
      <c r="J19" s="10">
        <v>30</v>
      </c>
      <c r="K19" s="1">
        <v>170</v>
      </c>
      <c r="L19" s="9"/>
      <c r="M19" s="11">
        <v>0.35294117647058826</v>
      </c>
      <c r="N19" s="11">
        <v>0.22352941176470589</v>
      </c>
      <c r="O19" s="11">
        <v>0.12941176470588237</v>
      </c>
      <c r="P19" s="11">
        <v>8.2352941176470587E-2</v>
      </c>
      <c r="Q19" s="11">
        <v>2.9411764705882353E-2</v>
      </c>
      <c r="R19" s="11">
        <v>5.8823529411764705E-3</v>
      </c>
      <c r="S19" s="11">
        <v>0</v>
      </c>
      <c r="T19" s="11">
        <v>0.17647058823529413</v>
      </c>
      <c r="U19" s="11">
        <v>1</v>
      </c>
      <c r="W19" s="9" t="s">
        <v>23</v>
      </c>
      <c r="X19" s="10">
        <v>74</v>
      </c>
      <c r="Y19" s="10">
        <v>42</v>
      </c>
      <c r="Z19" s="10">
        <v>26</v>
      </c>
      <c r="AA19" s="10">
        <v>17</v>
      </c>
      <c r="AB19" s="10">
        <v>8</v>
      </c>
      <c r="AC19" s="10">
        <v>1</v>
      </c>
      <c r="AD19" s="10">
        <v>0</v>
      </c>
      <c r="AE19" s="10">
        <v>34</v>
      </c>
      <c r="AF19" s="1">
        <v>202</v>
      </c>
      <c r="AG19" s="9"/>
      <c r="AH19" s="11">
        <v>0.36633663366336633</v>
      </c>
      <c r="AI19" s="11">
        <v>0.20792079207920791</v>
      </c>
      <c r="AJ19" s="11">
        <v>0.12871287128712872</v>
      </c>
      <c r="AK19" s="11">
        <v>8.4158415841584164E-2</v>
      </c>
      <c r="AL19" s="11">
        <v>3.9603960396039604E-2</v>
      </c>
      <c r="AM19" s="11">
        <v>4.9504950495049506E-3</v>
      </c>
      <c r="AN19" s="11">
        <v>0</v>
      </c>
      <c r="AO19" s="11">
        <v>0.16831683168316833</v>
      </c>
      <c r="AP19" s="11">
        <v>1</v>
      </c>
      <c r="AR19" s="9" t="s">
        <v>24</v>
      </c>
      <c r="AS19" s="10">
        <v>9047500</v>
      </c>
      <c r="AT19" s="10">
        <v>4484350</v>
      </c>
      <c r="AU19" s="10">
        <v>6350800</v>
      </c>
      <c r="AV19" s="10">
        <v>3080050</v>
      </c>
      <c r="AW19" s="10">
        <v>742500</v>
      </c>
      <c r="AX19" s="10">
        <v>400000</v>
      </c>
      <c r="AY19" s="10">
        <v>0</v>
      </c>
      <c r="AZ19" s="10">
        <v>3181940</v>
      </c>
      <c r="BA19" s="10">
        <v>27287140</v>
      </c>
      <c r="BB19" s="9"/>
      <c r="BC19" s="11">
        <v>0.33156644485277681</v>
      </c>
      <c r="BD19" s="11">
        <v>0.16433931881465041</v>
      </c>
      <c r="BE19" s="11">
        <v>0.23273967150826361</v>
      </c>
      <c r="BF19" s="11">
        <v>0.1128755157191263</v>
      </c>
      <c r="BG19" s="11">
        <v>2.7210620094300832E-2</v>
      </c>
      <c r="BH19" s="11">
        <v>1.4658919916121661E-2</v>
      </c>
      <c r="BI19" s="11">
        <v>0</v>
      </c>
      <c r="BJ19" s="11">
        <v>0.11660950909476039</v>
      </c>
      <c r="BK19" s="11">
        <v>1</v>
      </c>
      <c r="BM19" s="12" t="s">
        <v>25</v>
      </c>
      <c r="BN19" s="10">
        <v>24</v>
      </c>
      <c r="BO19" s="10">
        <v>21</v>
      </c>
      <c r="BP19" s="10">
        <v>25</v>
      </c>
      <c r="BQ19" s="10">
        <v>12</v>
      </c>
      <c r="BR19" s="10">
        <v>4</v>
      </c>
      <c r="BS19" s="10">
        <v>0</v>
      </c>
      <c r="BT19" s="10">
        <v>1</v>
      </c>
      <c r="BU19" s="10">
        <v>3</v>
      </c>
      <c r="BV19" s="1">
        <v>90</v>
      </c>
      <c r="BW19" s="12"/>
      <c r="BX19" s="11">
        <v>0.26666666666666666</v>
      </c>
      <c r="BY19" s="11">
        <v>0.23333333333333334</v>
      </c>
      <c r="BZ19" s="11">
        <v>0.27777777777777779</v>
      </c>
      <c r="CA19" s="11">
        <v>0.13333333333333333</v>
      </c>
      <c r="CB19" s="11">
        <v>4.4444444444444446E-2</v>
      </c>
      <c r="CC19" s="11">
        <v>0</v>
      </c>
      <c r="CD19" s="11">
        <v>1.1111111111111112E-2</v>
      </c>
      <c r="CE19" s="11">
        <v>3.3333333333333333E-2</v>
      </c>
      <c r="CF19" s="11">
        <v>1</v>
      </c>
      <c r="CH19" s="12" t="s">
        <v>23</v>
      </c>
      <c r="CI19" s="10">
        <v>31</v>
      </c>
      <c r="CJ19" s="10">
        <v>27</v>
      </c>
      <c r="CK19" s="10">
        <v>29</v>
      </c>
      <c r="CL19" s="10">
        <v>16</v>
      </c>
      <c r="CM19" s="10">
        <v>4</v>
      </c>
      <c r="CN19" s="10">
        <v>0</v>
      </c>
      <c r="CO19" s="10">
        <v>1</v>
      </c>
      <c r="CP19" s="10">
        <v>3</v>
      </c>
      <c r="CQ19" s="1">
        <v>111</v>
      </c>
      <c r="CR19" s="12"/>
      <c r="CS19" s="11">
        <v>0.27927927927927926</v>
      </c>
      <c r="CT19" s="11">
        <v>0.24324324324324326</v>
      </c>
      <c r="CU19" s="11">
        <v>0.26126126126126126</v>
      </c>
      <c r="CV19" s="11">
        <v>0.14414414414414414</v>
      </c>
      <c r="CW19" s="11">
        <v>3.6036036036036036E-2</v>
      </c>
      <c r="CX19" s="11">
        <v>0</v>
      </c>
      <c r="CY19" s="11">
        <v>9.0090090090090089E-3</v>
      </c>
      <c r="CZ19" s="11">
        <v>2.7027027027027029E-2</v>
      </c>
      <c r="DA19" s="11">
        <v>1</v>
      </c>
      <c r="DC19" s="12" t="s">
        <v>24</v>
      </c>
      <c r="DD19" s="10">
        <v>11058030</v>
      </c>
      <c r="DE19" s="10">
        <v>5447350</v>
      </c>
      <c r="DF19" s="10">
        <v>8716294.6199999992</v>
      </c>
      <c r="DG19" s="10">
        <v>4479614.0199999996</v>
      </c>
      <c r="DH19" s="10">
        <v>1367784</v>
      </c>
      <c r="DI19" s="10">
        <v>0</v>
      </c>
      <c r="DJ19" s="10">
        <v>105000</v>
      </c>
      <c r="DK19" s="10">
        <v>275000</v>
      </c>
      <c r="DL19" s="10">
        <v>31449072.640000001</v>
      </c>
      <c r="DM19" s="12"/>
      <c r="DN19" s="11">
        <v>0.3516170453285582</v>
      </c>
      <c r="DO19" s="11">
        <v>0.17321178472752574</v>
      </c>
      <c r="DP19" s="11">
        <v>0.27715585511140844</v>
      </c>
      <c r="DQ19" s="11">
        <v>0.14244025797766732</v>
      </c>
      <c r="DR19" s="11">
        <v>4.3492029658779789E-2</v>
      </c>
      <c r="DS19" s="11">
        <v>0</v>
      </c>
      <c r="DT19" s="11">
        <v>3.3387311989114348E-3</v>
      </c>
      <c r="DU19" s="11">
        <v>8.7442959971489962E-3</v>
      </c>
      <c r="DV19" s="11">
        <v>1</v>
      </c>
      <c r="DX19" s="49" t="s">
        <v>28</v>
      </c>
      <c r="DY19" s="10">
        <v>7099</v>
      </c>
      <c r="DZ19" s="10">
        <v>7699</v>
      </c>
      <c r="EA19" s="10">
        <v>28535</v>
      </c>
      <c r="EB19" s="10">
        <v>43333</v>
      </c>
      <c r="EC19" s="49"/>
      <c r="ED19" s="11">
        <v>0.16382433711028546</v>
      </c>
      <c r="EE19" s="11">
        <v>0.17767059746613437</v>
      </c>
      <c r="EF19" s="11">
        <v>0.65850506542358023</v>
      </c>
      <c r="EG19" s="11">
        <v>1</v>
      </c>
    </row>
    <row r="20" spans="1:137">
      <c r="A20" s="1" t="s">
        <v>42</v>
      </c>
      <c r="B20" s="9" t="s">
        <v>21</v>
      </c>
      <c r="C20" s="10">
        <v>233</v>
      </c>
      <c r="D20" s="10">
        <v>185</v>
      </c>
      <c r="E20" s="10">
        <v>127</v>
      </c>
      <c r="F20" s="10">
        <v>23</v>
      </c>
      <c r="G20" s="10">
        <v>13</v>
      </c>
      <c r="H20" s="10">
        <v>11</v>
      </c>
      <c r="I20" s="10">
        <v>3</v>
      </c>
      <c r="J20" s="10">
        <v>12</v>
      </c>
      <c r="K20" s="1">
        <v>607</v>
      </c>
      <c r="L20" s="9"/>
      <c r="M20" s="11">
        <v>0.38385502471169686</v>
      </c>
      <c r="N20" s="11">
        <v>0.30477759472817134</v>
      </c>
      <c r="O20" s="11">
        <v>0.20922570016474465</v>
      </c>
      <c r="P20" s="11">
        <v>3.789126853377265E-2</v>
      </c>
      <c r="Q20" s="11">
        <v>2.1416803953871501E-2</v>
      </c>
      <c r="R20" s="11">
        <v>1.8121911037891267E-2</v>
      </c>
      <c r="S20" s="11">
        <v>4.9423393739703456E-3</v>
      </c>
      <c r="T20" s="11">
        <v>1.9769357495881382E-2</v>
      </c>
      <c r="U20" s="11">
        <v>1</v>
      </c>
      <c r="W20" s="9" t="s">
        <v>23</v>
      </c>
      <c r="X20" s="10">
        <v>257</v>
      </c>
      <c r="Y20" s="10">
        <v>203</v>
      </c>
      <c r="Z20" s="10">
        <v>138</v>
      </c>
      <c r="AA20" s="10">
        <v>24</v>
      </c>
      <c r="AB20" s="10">
        <v>13</v>
      </c>
      <c r="AC20" s="10">
        <v>13</v>
      </c>
      <c r="AD20" s="10">
        <v>3</v>
      </c>
      <c r="AE20" s="10">
        <v>13</v>
      </c>
      <c r="AF20" s="1">
        <v>664</v>
      </c>
      <c r="AG20" s="9"/>
      <c r="AH20" s="11">
        <v>0.38704819277108432</v>
      </c>
      <c r="AI20" s="11">
        <v>0.30572289156626509</v>
      </c>
      <c r="AJ20" s="11">
        <v>0.20783132530120482</v>
      </c>
      <c r="AK20" s="11">
        <v>3.614457831325301E-2</v>
      </c>
      <c r="AL20" s="11">
        <v>1.9578313253012049E-2</v>
      </c>
      <c r="AM20" s="11">
        <v>1.9578313253012049E-2</v>
      </c>
      <c r="AN20" s="11">
        <v>4.5180722891566263E-3</v>
      </c>
      <c r="AO20" s="11">
        <v>1.9578313253012049E-2</v>
      </c>
      <c r="AP20" s="11">
        <v>1</v>
      </c>
      <c r="AR20" s="9" t="s">
        <v>24</v>
      </c>
      <c r="AS20" s="10">
        <v>44653462</v>
      </c>
      <c r="AT20" s="10">
        <v>40262320</v>
      </c>
      <c r="AU20" s="10">
        <v>31915140</v>
      </c>
      <c r="AV20" s="10">
        <v>6271330</v>
      </c>
      <c r="AW20" s="10">
        <v>4096870</v>
      </c>
      <c r="AX20" s="10">
        <v>3251900</v>
      </c>
      <c r="AY20" s="10">
        <v>161000</v>
      </c>
      <c r="AZ20" s="10">
        <v>905480</v>
      </c>
      <c r="BA20" s="10">
        <v>131517502</v>
      </c>
      <c r="BB20" s="9"/>
      <c r="BC20" s="11">
        <v>0.33952486415078048</v>
      </c>
      <c r="BD20" s="11">
        <v>0.30613659313571817</v>
      </c>
      <c r="BE20" s="11">
        <v>0.24266838644791169</v>
      </c>
      <c r="BF20" s="11">
        <v>4.7684375878732851E-2</v>
      </c>
      <c r="BG20" s="11">
        <v>3.1150758930929209E-2</v>
      </c>
      <c r="BH20" s="11">
        <v>2.4725986659935192E-2</v>
      </c>
      <c r="BI20" s="11">
        <v>1.2241716695622763E-3</v>
      </c>
      <c r="BJ20" s="11">
        <v>6.8848631264301231E-3</v>
      </c>
      <c r="BK20" s="11">
        <v>1</v>
      </c>
      <c r="BM20" s="12" t="s">
        <v>25</v>
      </c>
      <c r="BN20" s="10">
        <v>77</v>
      </c>
      <c r="BO20" s="10">
        <v>67</v>
      </c>
      <c r="BP20" s="10">
        <v>37</v>
      </c>
      <c r="BQ20" s="10">
        <v>13</v>
      </c>
      <c r="BR20" s="10">
        <v>8</v>
      </c>
      <c r="BS20" s="10">
        <v>3</v>
      </c>
      <c r="BT20" s="10">
        <v>2</v>
      </c>
      <c r="BU20" s="10">
        <v>31</v>
      </c>
      <c r="BV20" s="1">
        <v>238</v>
      </c>
      <c r="BW20" s="12"/>
      <c r="BX20" s="11">
        <v>0.3235294117647059</v>
      </c>
      <c r="BY20" s="11">
        <v>0.28151260504201681</v>
      </c>
      <c r="BZ20" s="11">
        <v>0.15546218487394958</v>
      </c>
      <c r="CA20" s="11">
        <v>5.4621848739495799E-2</v>
      </c>
      <c r="CB20" s="11">
        <v>3.3613445378151259E-2</v>
      </c>
      <c r="CC20" s="11">
        <v>1.2605042016806723E-2</v>
      </c>
      <c r="CD20" s="11">
        <v>8.4033613445378148E-3</v>
      </c>
      <c r="CE20" s="11">
        <v>0.13025210084033614</v>
      </c>
      <c r="CF20" s="11">
        <v>1</v>
      </c>
      <c r="CH20" s="12" t="s">
        <v>23</v>
      </c>
      <c r="CI20" s="10">
        <v>85</v>
      </c>
      <c r="CJ20" s="10">
        <v>73</v>
      </c>
      <c r="CK20" s="10">
        <v>39</v>
      </c>
      <c r="CL20" s="10">
        <v>14</v>
      </c>
      <c r="CM20" s="10">
        <v>8</v>
      </c>
      <c r="CN20" s="10">
        <v>3</v>
      </c>
      <c r="CO20" s="10">
        <v>2</v>
      </c>
      <c r="CP20" s="10">
        <v>34</v>
      </c>
      <c r="CQ20" s="1">
        <v>258</v>
      </c>
      <c r="CR20" s="12"/>
      <c r="CS20" s="11">
        <v>0.32945736434108525</v>
      </c>
      <c r="CT20" s="11">
        <v>0.28294573643410853</v>
      </c>
      <c r="CU20" s="11">
        <v>0.15116279069767441</v>
      </c>
      <c r="CV20" s="11">
        <v>5.4263565891472867E-2</v>
      </c>
      <c r="CW20" s="11">
        <v>3.1007751937984496E-2</v>
      </c>
      <c r="CX20" s="11">
        <v>1.1627906976744186E-2</v>
      </c>
      <c r="CY20" s="11">
        <v>7.7519379844961239E-3</v>
      </c>
      <c r="CZ20" s="11">
        <v>0.13178294573643412</v>
      </c>
      <c r="DA20" s="11">
        <v>1</v>
      </c>
      <c r="DC20" s="12" t="s">
        <v>24</v>
      </c>
      <c r="DD20" s="10">
        <v>24834071</v>
      </c>
      <c r="DE20" s="10">
        <v>23385775</v>
      </c>
      <c r="DF20" s="10">
        <v>17992575</v>
      </c>
      <c r="DG20" s="10">
        <v>8162750</v>
      </c>
      <c r="DH20" s="10">
        <v>7497990</v>
      </c>
      <c r="DI20" s="10">
        <v>1062000</v>
      </c>
      <c r="DJ20" s="10">
        <v>1510240</v>
      </c>
      <c r="DK20" s="10">
        <v>12068490</v>
      </c>
      <c r="DL20" s="10">
        <v>96513891</v>
      </c>
      <c r="DM20" s="12"/>
      <c r="DN20" s="11">
        <v>0.25731084658062331</v>
      </c>
      <c r="DO20" s="11">
        <v>0.24230475797520173</v>
      </c>
      <c r="DP20" s="11">
        <v>0.18642471890393478</v>
      </c>
      <c r="DQ20" s="11">
        <v>8.4575908352923002E-2</v>
      </c>
      <c r="DR20" s="11">
        <v>7.7688195163533508E-2</v>
      </c>
      <c r="DS20" s="11">
        <v>1.1003597399259346E-2</v>
      </c>
      <c r="DT20" s="11">
        <v>1.5647902953161427E-2</v>
      </c>
      <c r="DU20" s="11">
        <v>0.12504407267136292</v>
      </c>
      <c r="DV20" s="11">
        <v>1</v>
      </c>
      <c r="DX20" s="49" t="s">
        <v>28</v>
      </c>
      <c r="DY20" s="10">
        <v>15023</v>
      </c>
      <c r="DZ20" s="10">
        <v>17515</v>
      </c>
      <c r="EA20" s="10">
        <v>88804</v>
      </c>
      <c r="EB20" s="10">
        <v>121342</v>
      </c>
      <c r="EC20" s="49"/>
      <c r="ED20" s="11">
        <v>0.12380709070231247</v>
      </c>
      <c r="EE20" s="11">
        <v>0.14434408531258755</v>
      </c>
      <c r="EF20" s="11">
        <v>0.73184882398509998</v>
      </c>
      <c r="EG20" s="11">
        <v>1</v>
      </c>
    </row>
    <row r="21" spans="1:137">
      <c r="A21" s="1" t="s">
        <v>43</v>
      </c>
      <c r="B21" s="9" t="s">
        <v>21</v>
      </c>
      <c r="C21" s="10">
        <v>94</v>
      </c>
      <c r="D21" s="10">
        <v>65</v>
      </c>
      <c r="E21" s="10">
        <v>26</v>
      </c>
      <c r="F21" s="10">
        <v>8</v>
      </c>
      <c r="G21" s="10">
        <v>5</v>
      </c>
      <c r="H21" s="10">
        <v>2</v>
      </c>
      <c r="I21" s="10">
        <v>0</v>
      </c>
      <c r="J21" s="10">
        <v>45</v>
      </c>
      <c r="K21" s="1">
        <v>245</v>
      </c>
      <c r="L21" s="9"/>
      <c r="M21" s="11">
        <v>0.3836734693877551</v>
      </c>
      <c r="N21" s="11">
        <v>0.26530612244897961</v>
      </c>
      <c r="O21" s="11">
        <v>0.10612244897959183</v>
      </c>
      <c r="P21" s="11">
        <v>3.2653061224489799E-2</v>
      </c>
      <c r="Q21" s="11">
        <v>2.0408163265306121E-2</v>
      </c>
      <c r="R21" s="11">
        <v>8.1632653061224497E-3</v>
      </c>
      <c r="S21" s="11">
        <v>0</v>
      </c>
      <c r="T21" s="11">
        <v>0.18367346938775511</v>
      </c>
      <c r="U21" s="11">
        <v>1</v>
      </c>
      <c r="W21" s="9" t="s">
        <v>23</v>
      </c>
      <c r="X21" s="10">
        <v>110</v>
      </c>
      <c r="Y21" s="10">
        <v>74</v>
      </c>
      <c r="Z21" s="10">
        <v>28</v>
      </c>
      <c r="AA21" s="10">
        <v>8</v>
      </c>
      <c r="AB21" s="10">
        <v>6</v>
      </c>
      <c r="AC21" s="10">
        <v>2</v>
      </c>
      <c r="AD21" s="10">
        <v>0</v>
      </c>
      <c r="AE21" s="10">
        <v>48</v>
      </c>
      <c r="AF21" s="1">
        <v>276</v>
      </c>
      <c r="AG21" s="9"/>
      <c r="AH21" s="11">
        <v>0.39855072463768115</v>
      </c>
      <c r="AI21" s="11">
        <v>0.26811594202898553</v>
      </c>
      <c r="AJ21" s="11">
        <v>0.10144927536231885</v>
      </c>
      <c r="AK21" s="11">
        <v>2.8985507246376812E-2</v>
      </c>
      <c r="AL21" s="11">
        <v>2.1739130434782608E-2</v>
      </c>
      <c r="AM21" s="11">
        <v>7.246376811594203E-3</v>
      </c>
      <c r="AN21" s="11">
        <v>0</v>
      </c>
      <c r="AO21" s="11">
        <v>0.17391304347826086</v>
      </c>
      <c r="AP21" s="11">
        <v>1</v>
      </c>
      <c r="AR21" s="9" t="s">
        <v>24</v>
      </c>
      <c r="AS21" s="10">
        <v>25828330</v>
      </c>
      <c r="AT21" s="10">
        <v>16420050</v>
      </c>
      <c r="AU21" s="10">
        <v>8223050</v>
      </c>
      <c r="AV21" s="10">
        <v>2775540</v>
      </c>
      <c r="AW21" s="10">
        <v>664340</v>
      </c>
      <c r="AX21" s="10">
        <v>125000</v>
      </c>
      <c r="AY21" s="10">
        <v>0</v>
      </c>
      <c r="AZ21" s="10">
        <v>10146640</v>
      </c>
      <c r="BA21" s="10">
        <v>64182950</v>
      </c>
      <c r="BB21" s="9"/>
      <c r="BC21" s="11">
        <v>0.40241730864661096</v>
      </c>
      <c r="BD21" s="11">
        <v>0.25583196160350996</v>
      </c>
      <c r="BE21" s="11">
        <v>0.12811891631656069</v>
      </c>
      <c r="BF21" s="11">
        <v>4.3244194914693078E-2</v>
      </c>
      <c r="BG21" s="11">
        <v>1.0350723985108194E-2</v>
      </c>
      <c r="BH21" s="11">
        <v>1.9475577236633716E-3</v>
      </c>
      <c r="BI21" s="11">
        <v>0</v>
      </c>
      <c r="BJ21" s="11">
        <v>0.15808933680985371</v>
      </c>
      <c r="BK21" s="11">
        <v>1</v>
      </c>
      <c r="BM21" s="12" t="s">
        <v>25</v>
      </c>
      <c r="BN21" s="10">
        <v>36</v>
      </c>
      <c r="BO21" s="10">
        <v>28</v>
      </c>
      <c r="BP21" s="10">
        <v>20</v>
      </c>
      <c r="BQ21" s="10">
        <v>10</v>
      </c>
      <c r="BR21" s="10">
        <v>9</v>
      </c>
      <c r="BS21" s="10">
        <v>6</v>
      </c>
      <c r="BT21" s="10">
        <v>1</v>
      </c>
      <c r="BU21" s="10">
        <v>19</v>
      </c>
      <c r="BV21" s="1">
        <v>129</v>
      </c>
      <c r="BW21" s="12"/>
      <c r="BX21" s="11">
        <v>0.27906976744186046</v>
      </c>
      <c r="BY21" s="11">
        <v>0.21705426356589147</v>
      </c>
      <c r="BZ21" s="11">
        <v>0.15503875968992248</v>
      </c>
      <c r="CA21" s="11">
        <v>7.7519379844961239E-2</v>
      </c>
      <c r="CB21" s="11">
        <v>6.9767441860465115E-2</v>
      </c>
      <c r="CC21" s="11">
        <v>4.6511627906976744E-2</v>
      </c>
      <c r="CD21" s="11">
        <v>7.7519379844961239E-3</v>
      </c>
      <c r="CE21" s="11">
        <v>0.14728682170542637</v>
      </c>
      <c r="CF21" s="11">
        <v>1</v>
      </c>
      <c r="CH21" s="12" t="s">
        <v>23</v>
      </c>
      <c r="CI21" s="10">
        <v>38</v>
      </c>
      <c r="CJ21" s="10">
        <v>31</v>
      </c>
      <c r="CK21" s="10">
        <v>26</v>
      </c>
      <c r="CL21" s="10">
        <v>11</v>
      </c>
      <c r="CM21" s="10">
        <v>12</v>
      </c>
      <c r="CN21" s="10">
        <v>7</v>
      </c>
      <c r="CO21" s="10">
        <v>1</v>
      </c>
      <c r="CP21" s="10">
        <v>19</v>
      </c>
      <c r="CQ21" s="1">
        <v>145</v>
      </c>
      <c r="CR21" s="12"/>
      <c r="CS21" s="11">
        <v>0.2620689655172414</v>
      </c>
      <c r="CT21" s="11">
        <v>0.21379310344827587</v>
      </c>
      <c r="CU21" s="11">
        <v>0.1793103448275862</v>
      </c>
      <c r="CV21" s="11">
        <v>7.586206896551724E-2</v>
      </c>
      <c r="CW21" s="11">
        <v>8.2758620689655171E-2</v>
      </c>
      <c r="CX21" s="11">
        <v>4.8275862068965517E-2</v>
      </c>
      <c r="CY21" s="11">
        <v>6.8965517241379309E-3</v>
      </c>
      <c r="CZ21" s="11">
        <v>0.1310344827586207</v>
      </c>
      <c r="DA21" s="11">
        <v>1</v>
      </c>
      <c r="DC21" s="12" t="s">
        <v>24</v>
      </c>
      <c r="DD21" s="10">
        <v>15143381.5</v>
      </c>
      <c r="DE21" s="10">
        <v>13582985</v>
      </c>
      <c r="DF21" s="10">
        <v>8530200</v>
      </c>
      <c r="DG21" s="10">
        <v>7494650</v>
      </c>
      <c r="DH21" s="10">
        <v>3356500</v>
      </c>
      <c r="DI21" s="10">
        <v>3600900</v>
      </c>
      <c r="DJ21" s="10">
        <v>1200000</v>
      </c>
      <c r="DK21" s="10">
        <v>9515480</v>
      </c>
      <c r="DL21" s="10">
        <v>62424096.5</v>
      </c>
      <c r="DM21" s="12"/>
      <c r="DN21" s="11">
        <v>0.24258871732328557</v>
      </c>
      <c r="DO21" s="11">
        <v>0.21759201592929744</v>
      </c>
      <c r="DP21" s="11">
        <v>0.13664915438543832</v>
      </c>
      <c r="DQ21" s="11">
        <v>0.12006020783977225</v>
      </c>
      <c r="DR21" s="11">
        <v>5.3769300449546753E-2</v>
      </c>
      <c r="DS21" s="11">
        <v>5.7684455232764165E-2</v>
      </c>
      <c r="DT21" s="11">
        <v>1.9223345907777776E-2</v>
      </c>
      <c r="DU21" s="11">
        <v>0.15243280293211772</v>
      </c>
      <c r="DV21" s="11">
        <v>1</v>
      </c>
      <c r="DX21" s="49" t="s">
        <v>28</v>
      </c>
      <c r="DY21" s="10">
        <v>12427</v>
      </c>
      <c r="DZ21" s="10">
        <v>14001</v>
      </c>
      <c r="EA21" s="10">
        <v>67854</v>
      </c>
      <c r="EB21" s="10">
        <v>94282</v>
      </c>
      <c r="EC21" s="49"/>
      <c r="ED21" s="11">
        <v>0.13180670753696358</v>
      </c>
      <c r="EE21" s="11">
        <v>0.14850130459684777</v>
      </c>
      <c r="EF21" s="11">
        <v>0.71969198786618871</v>
      </c>
      <c r="EG21" s="11">
        <v>1</v>
      </c>
    </row>
    <row r="22" spans="1:137">
      <c r="A22" s="1" t="s">
        <v>44</v>
      </c>
      <c r="B22" s="9" t="s">
        <v>21</v>
      </c>
      <c r="C22" s="10">
        <v>520</v>
      </c>
      <c r="D22" s="10">
        <v>414</v>
      </c>
      <c r="E22" s="10">
        <v>254</v>
      </c>
      <c r="F22" s="10">
        <v>42</v>
      </c>
      <c r="G22" s="10">
        <v>19</v>
      </c>
      <c r="H22" s="10">
        <v>15</v>
      </c>
      <c r="I22" s="10">
        <v>5</v>
      </c>
      <c r="J22" s="10">
        <v>113</v>
      </c>
      <c r="K22" s="10">
        <v>1382</v>
      </c>
      <c r="L22" s="9"/>
      <c r="M22" s="11">
        <v>0.37626628075253254</v>
      </c>
      <c r="N22" s="11">
        <v>0.29956584659913171</v>
      </c>
      <c r="O22" s="11">
        <v>0.18379160636758321</v>
      </c>
      <c r="P22" s="11">
        <v>3.0390738060781478E-2</v>
      </c>
      <c r="Q22" s="11">
        <v>1.3748191027496382E-2</v>
      </c>
      <c r="R22" s="11">
        <v>1.085383502170767E-2</v>
      </c>
      <c r="S22" s="11">
        <v>3.6179450072358899E-3</v>
      </c>
      <c r="T22" s="11">
        <v>8.1765557163531108E-2</v>
      </c>
      <c r="U22" s="11">
        <v>1</v>
      </c>
      <c r="W22" s="9" t="s">
        <v>23</v>
      </c>
      <c r="X22" s="10">
        <v>648</v>
      </c>
      <c r="Y22" s="10">
        <v>495</v>
      </c>
      <c r="Z22" s="10">
        <v>279</v>
      </c>
      <c r="AA22" s="10">
        <v>44</v>
      </c>
      <c r="AB22" s="10">
        <v>25</v>
      </c>
      <c r="AC22" s="10">
        <v>18</v>
      </c>
      <c r="AD22" s="10">
        <v>5</v>
      </c>
      <c r="AE22" s="10">
        <v>130</v>
      </c>
      <c r="AF22" s="10">
        <v>1644</v>
      </c>
      <c r="AG22" s="9"/>
      <c r="AH22" s="11">
        <v>0.39416058394160586</v>
      </c>
      <c r="AI22" s="11">
        <v>0.3010948905109489</v>
      </c>
      <c r="AJ22" s="11">
        <v>0.16970802919708028</v>
      </c>
      <c r="AK22" s="11">
        <v>2.6763990267639901E-2</v>
      </c>
      <c r="AL22" s="11">
        <v>1.5206812652068127E-2</v>
      </c>
      <c r="AM22" s="11">
        <v>1.0948905109489052E-2</v>
      </c>
      <c r="AN22" s="11">
        <v>3.0413625304136255E-3</v>
      </c>
      <c r="AO22" s="11">
        <v>7.9075425790754258E-2</v>
      </c>
      <c r="AP22" s="11">
        <v>1</v>
      </c>
      <c r="AR22" s="9" t="s">
        <v>24</v>
      </c>
      <c r="AS22" s="10">
        <v>115621710</v>
      </c>
      <c r="AT22" s="10">
        <v>97470330</v>
      </c>
      <c r="AU22" s="10">
        <v>69447050</v>
      </c>
      <c r="AV22" s="10">
        <v>11004490</v>
      </c>
      <c r="AW22" s="10">
        <v>4965180</v>
      </c>
      <c r="AX22" s="10">
        <v>3396590</v>
      </c>
      <c r="AY22" s="10">
        <v>444000</v>
      </c>
      <c r="AZ22" s="10">
        <v>19632290</v>
      </c>
      <c r="BA22" s="10">
        <v>321981640</v>
      </c>
      <c r="BB22" s="9"/>
      <c r="BC22" s="11">
        <v>0.35909410859575719</v>
      </c>
      <c r="BD22" s="11">
        <v>0.30272014888799248</v>
      </c>
      <c r="BE22" s="11">
        <v>0.21568636646487049</v>
      </c>
      <c r="BF22" s="11">
        <v>3.4177383530315582E-2</v>
      </c>
      <c r="BG22" s="11">
        <v>1.542069293143547E-2</v>
      </c>
      <c r="BH22" s="11">
        <v>1.0549017639639328E-2</v>
      </c>
      <c r="BI22" s="11">
        <v>1.3789606140275576E-3</v>
      </c>
      <c r="BJ22" s="11">
        <v>6.0973321335961887E-2</v>
      </c>
      <c r="BK22" s="11">
        <v>1</v>
      </c>
      <c r="BM22" s="12" t="s">
        <v>25</v>
      </c>
      <c r="BN22" s="10">
        <v>45</v>
      </c>
      <c r="BO22" s="10">
        <v>27</v>
      </c>
      <c r="BP22" s="10">
        <v>39</v>
      </c>
      <c r="BQ22" s="10">
        <v>10</v>
      </c>
      <c r="BR22" s="10">
        <v>19</v>
      </c>
      <c r="BS22" s="10">
        <v>9</v>
      </c>
      <c r="BT22" s="10">
        <v>3</v>
      </c>
      <c r="BU22" s="10">
        <v>24</v>
      </c>
      <c r="BV22" s="10">
        <v>176</v>
      </c>
      <c r="BW22" s="12"/>
      <c r="BX22" s="11">
        <v>0.25568181818181818</v>
      </c>
      <c r="BY22" s="11">
        <v>0.15340909090909091</v>
      </c>
      <c r="BZ22" s="11">
        <v>0.22159090909090909</v>
      </c>
      <c r="CA22" s="11">
        <v>5.6818181818181816E-2</v>
      </c>
      <c r="CB22" s="11">
        <v>0.10795454545454546</v>
      </c>
      <c r="CC22" s="11">
        <v>5.113636363636364E-2</v>
      </c>
      <c r="CD22" s="11">
        <v>1.7045454545454544E-2</v>
      </c>
      <c r="CE22" s="11">
        <v>0.13636363636363635</v>
      </c>
      <c r="CF22" s="11">
        <v>1</v>
      </c>
      <c r="CH22" s="12" t="s">
        <v>23</v>
      </c>
      <c r="CI22" s="10">
        <v>49</v>
      </c>
      <c r="CJ22" s="10">
        <v>32</v>
      </c>
      <c r="CK22" s="10">
        <v>45</v>
      </c>
      <c r="CL22" s="10">
        <v>11</v>
      </c>
      <c r="CM22" s="10">
        <v>20</v>
      </c>
      <c r="CN22" s="10">
        <v>11</v>
      </c>
      <c r="CO22" s="10">
        <v>3</v>
      </c>
      <c r="CP22" s="10">
        <v>25</v>
      </c>
      <c r="CQ22" s="10">
        <v>196</v>
      </c>
      <c r="CR22" s="12"/>
      <c r="CS22" s="11">
        <v>0.25</v>
      </c>
      <c r="CT22" s="11">
        <v>0.16326530612244897</v>
      </c>
      <c r="CU22" s="11">
        <v>0.22959183673469388</v>
      </c>
      <c r="CV22" s="11">
        <v>5.6122448979591837E-2</v>
      </c>
      <c r="CW22" s="11">
        <v>0.10204081632653061</v>
      </c>
      <c r="CX22" s="11">
        <v>5.6122448979591837E-2</v>
      </c>
      <c r="CY22" s="11">
        <v>1.5306122448979591E-2</v>
      </c>
      <c r="CZ22" s="11">
        <v>0.12755102040816327</v>
      </c>
      <c r="DA22" s="11">
        <v>1</v>
      </c>
      <c r="DC22" s="12" t="s">
        <v>24</v>
      </c>
      <c r="DD22" s="10">
        <v>14731417</v>
      </c>
      <c r="DE22" s="10">
        <v>12149350</v>
      </c>
      <c r="DF22" s="10">
        <v>23420949.969999999</v>
      </c>
      <c r="DG22" s="10">
        <v>5615553</v>
      </c>
      <c r="DH22" s="10">
        <v>13995516</v>
      </c>
      <c r="DI22" s="10">
        <v>3679005</v>
      </c>
      <c r="DJ22" s="10">
        <v>2627000</v>
      </c>
      <c r="DK22" s="10">
        <v>12463566.470000001</v>
      </c>
      <c r="DL22" s="10">
        <v>88682357.439999998</v>
      </c>
      <c r="DM22" s="12"/>
      <c r="DN22" s="11">
        <v>0.16611440454734036</v>
      </c>
      <c r="DO22" s="11">
        <v>0.13699850061180333</v>
      </c>
      <c r="DP22" s="11">
        <v>0.26409931632507583</v>
      </c>
      <c r="DQ22" s="11">
        <v>6.332209880414294E-2</v>
      </c>
      <c r="DR22" s="11">
        <v>0.15781623768255118</v>
      </c>
      <c r="DS22" s="11">
        <v>4.1485196223940167E-2</v>
      </c>
      <c r="DT22" s="11">
        <v>2.96225774306615E-2</v>
      </c>
      <c r="DU22" s="11">
        <v>0.14054166837448476</v>
      </c>
      <c r="DV22" s="11">
        <v>1</v>
      </c>
      <c r="DX22" s="49" t="s">
        <v>28</v>
      </c>
      <c r="DY22" s="10">
        <v>19261</v>
      </c>
      <c r="DZ22" s="10">
        <v>22003</v>
      </c>
      <c r="EA22" s="10">
        <v>112416</v>
      </c>
      <c r="EB22" s="10">
        <v>153680</v>
      </c>
      <c r="EC22" s="49"/>
      <c r="ED22" s="11">
        <v>0.12533185840707964</v>
      </c>
      <c r="EE22" s="11">
        <v>0.14317412805830296</v>
      </c>
      <c r="EF22" s="11">
        <v>0.7314940135346174</v>
      </c>
      <c r="EG22" s="11">
        <v>1</v>
      </c>
    </row>
    <row r="23" spans="1:137">
      <c r="A23" s="1" t="s">
        <v>45</v>
      </c>
      <c r="B23" s="9" t="s">
        <v>21</v>
      </c>
      <c r="C23" s="10">
        <v>297</v>
      </c>
      <c r="D23" s="10">
        <v>211</v>
      </c>
      <c r="E23" s="10">
        <v>164</v>
      </c>
      <c r="F23" s="10">
        <v>43</v>
      </c>
      <c r="G23" s="10">
        <v>21</v>
      </c>
      <c r="H23" s="10">
        <v>22</v>
      </c>
      <c r="I23" s="10">
        <v>4</v>
      </c>
      <c r="J23" s="10">
        <v>45</v>
      </c>
      <c r="K23" s="1">
        <v>807</v>
      </c>
      <c r="L23" s="9"/>
      <c r="M23" s="11">
        <v>0.36802973977695169</v>
      </c>
      <c r="N23" s="11">
        <v>0.26146220570012391</v>
      </c>
      <c r="O23" s="11">
        <v>0.20322180916976457</v>
      </c>
      <c r="P23" s="11">
        <v>5.3283767038413879E-2</v>
      </c>
      <c r="Q23" s="11">
        <v>2.6022304832713755E-2</v>
      </c>
      <c r="R23" s="11">
        <v>2.7261462205700124E-2</v>
      </c>
      <c r="S23" s="11">
        <v>4.9566294919454771E-3</v>
      </c>
      <c r="T23" s="11">
        <v>5.5762081784386616E-2</v>
      </c>
      <c r="U23" s="11">
        <v>1</v>
      </c>
      <c r="W23" s="9" t="s">
        <v>23</v>
      </c>
      <c r="X23" s="10">
        <v>380</v>
      </c>
      <c r="Y23" s="10">
        <v>265</v>
      </c>
      <c r="Z23" s="10">
        <v>204</v>
      </c>
      <c r="AA23" s="10">
        <v>49</v>
      </c>
      <c r="AB23" s="10">
        <v>25</v>
      </c>
      <c r="AC23" s="10">
        <v>25</v>
      </c>
      <c r="AD23" s="10">
        <v>4</v>
      </c>
      <c r="AE23" s="10">
        <v>54</v>
      </c>
      <c r="AF23" s="1">
        <v>1006</v>
      </c>
      <c r="AG23" s="9"/>
      <c r="AH23" s="11">
        <v>0.37773359840954274</v>
      </c>
      <c r="AI23" s="11">
        <v>0.26341948310139163</v>
      </c>
      <c r="AJ23" s="11">
        <v>0.20278330019880716</v>
      </c>
      <c r="AK23" s="11">
        <v>4.8707753479125246E-2</v>
      </c>
      <c r="AL23" s="11">
        <v>2.4850894632206761E-2</v>
      </c>
      <c r="AM23" s="11">
        <v>2.4850894632206761E-2</v>
      </c>
      <c r="AN23" s="11">
        <v>3.9761431411530811E-3</v>
      </c>
      <c r="AO23" s="11">
        <v>5.3677932405566599E-2</v>
      </c>
      <c r="AP23" s="11">
        <v>1</v>
      </c>
      <c r="AR23" s="9" t="s">
        <v>24</v>
      </c>
      <c r="AS23" s="10">
        <v>58744573</v>
      </c>
      <c r="AT23" s="10">
        <v>48331497</v>
      </c>
      <c r="AU23" s="10">
        <v>40437644</v>
      </c>
      <c r="AV23" s="10">
        <v>9404610</v>
      </c>
      <c r="AW23" s="10">
        <v>6451150</v>
      </c>
      <c r="AX23" s="10">
        <v>5186560</v>
      </c>
      <c r="AY23" s="10">
        <v>268500</v>
      </c>
      <c r="AZ23" s="10">
        <v>12045630</v>
      </c>
      <c r="BA23" s="10">
        <v>180870164</v>
      </c>
      <c r="BB23" s="9"/>
      <c r="BC23" s="11">
        <v>0.32478863125263713</v>
      </c>
      <c r="BD23" s="11">
        <v>0.2672165266572103</v>
      </c>
      <c r="BE23" s="11">
        <v>0.22357277234513925</v>
      </c>
      <c r="BF23" s="11">
        <v>5.1996469688610443E-2</v>
      </c>
      <c r="BG23" s="11">
        <v>3.5667297786051655E-2</v>
      </c>
      <c r="BH23" s="11">
        <v>2.8675597374921383E-2</v>
      </c>
      <c r="BI23" s="11">
        <v>1.4844902777884361E-3</v>
      </c>
      <c r="BJ23" s="11">
        <v>6.6598214617641413E-2</v>
      </c>
      <c r="BK23" s="11">
        <v>1</v>
      </c>
      <c r="BM23" s="12" t="s">
        <v>25</v>
      </c>
      <c r="BN23" s="10">
        <v>21</v>
      </c>
      <c r="BO23" s="10">
        <v>20</v>
      </c>
      <c r="BP23" s="10">
        <v>22</v>
      </c>
      <c r="BQ23" s="10">
        <v>11</v>
      </c>
      <c r="BR23" s="10">
        <v>8</v>
      </c>
      <c r="BS23" s="10">
        <v>6</v>
      </c>
      <c r="BT23" s="10">
        <v>2</v>
      </c>
      <c r="BU23" s="10">
        <v>4</v>
      </c>
      <c r="BV23" s="1">
        <v>94</v>
      </c>
      <c r="BW23" s="12"/>
      <c r="BX23" s="11">
        <v>0.22340425531914893</v>
      </c>
      <c r="BY23" s="11">
        <v>0.21276595744680851</v>
      </c>
      <c r="BZ23" s="11">
        <v>0.23404255319148937</v>
      </c>
      <c r="CA23" s="11">
        <v>0.11702127659574468</v>
      </c>
      <c r="CB23" s="11">
        <v>8.5106382978723402E-2</v>
      </c>
      <c r="CC23" s="11">
        <v>6.3829787234042548E-2</v>
      </c>
      <c r="CD23" s="11">
        <v>2.1276595744680851E-2</v>
      </c>
      <c r="CE23" s="11">
        <v>4.2553191489361701E-2</v>
      </c>
      <c r="CF23" s="11">
        <v>1</v>
      </c>
      <c r="CH23" s="12" t="s">
        <v>23</v>
      </c>
      <c r="CI23" s="10">
        <v>27</v>
      </c>
      <c r="CJ23" s="10">
        <v>24</v>
      </c>
      <c r="CK23" s="10">
        <v>24</v>
      </c>
      <c r="CL23" s="10">
        <v>11</v>
      </c>
      <c r="CM23" s="10">
        <v>8</v>
      </c>
      <c r="CN23" s="10">
        <v>8</v>
      </c>
      <c r="CO23" s="10">
        <v>2</v>
      </c>
      <c r="CP23" s="10">
        <v>4</v>
      </c>
      <c r="CQ23" s="1">
        <v>108</v>
      </c>
      <c r="CR23" s="12"/>
      <c r="CS23" s="11">
        <v>0.25</v>
      </c>
      <c r="CT23" s="11">
        <v>0.22222222222222221</v>
      </c>
      <c r="CU23" s="11">
        <v>0.22222222222222221</v>
      </c>
      <c r="CV23" s="11">
        <v>0.10185185185185185</v>
      </c>
      <c r="CW23" s="11">
        <v>7.407407407407407E-2</v>
      </c>
      <c r="CX23" s="11">
        <v>7.407407407407407E-2</v>
      </c>
      <c r="CY23" s="11">
        <v>1.8518518518518517E-2</v>
      </c>
      <c r="CZ23" s="11">
        <v>3.7037037037037035E-2</v>
      </c>
      <c r="DA23" s="11">
        <v>1</v>
      </c>
      <c r="DC23" s="12" t="s">
        <v>24</v>
      </c>
      <c r="DD23" s="10">
        <v>7158298.71</v>
      </c>
      <c r="DE23" s="10">
        <v>6785298.0999999996</v>
      </c>
      <c r="DF23" s="10">
        <v>8961864</v>
      </c>
      <c r="DG23" s="10">
        <v>6138378.0700000003</v>
      </c>
      <c r="DH23" s="10">
        <v>5337564.42</v>
      </c>
      <c r="DI23" s="10">
        <v>2483500</v>
      </c>
      <c r="DJ23" s="10">
        <v>1505000</v>
      </c>
      <c r="DK23" s="10">
        <v>1730000</v>
      </c>
      <c r="DL23" s="10">
        <v>40099903.299999997</v>
      </c>
      <c r="DM23" s="12"/>
      <c r="DN23" s="11">
        <v>0.17851162025121395</v>
      </c>
      <c r="DO23" s="11">
        <v>0.16920983697235001</v>
      </c>
      <c r="DP23" s="11">
        <v>0.2234884192351656</v>
      </c>
      <c r="DQ23" s="11">
        <v>0.15307712899148065</v>
      </c>
      <c r="DR23" s="11">
        <v>0.13310666562131088</v>
      </c>
      <c r="DS23" s="11">
        <v>6.1932817678390768E-2</v>
      </c>
      <c r="DT23" s="11">
        <v>3.7531262575388809E-2</v>
      </c>
      <c r="DU23" s="11">
        <v>4.3142248674699422E-2</v>
      </c>
      <c r="DV23" s="11">
        <v>1</v>
      </c>
      <c r="DX23" s="49" t="s">
        <v>28</v>
      </c>
      <c r="DY23" s="10">
        <v>13255</v>
      </c>
      <c r="DZ23" s="10">
        <v>15280</v>
      </c>
      <c r="EA23" s="10">
        <v>72120</v>
      </c>
      <c r="EB23" s="10">
        <v>100655</v>
      </c>
      <c r="EC23" s="49"/>
      <c r="ED23" s="11">
        <v>0.13168744722070438</v>
      </c>
      <c r="EE23" s="11">
        <v>0.15180567284287913</v>
      </c>
      <c r="EF23" s="11">
        <v>0.71650687993641649</v>
      </c>
      <c r="EG23" s="11">
        <v>1</v>
      </c>
    </row>
    <row r="24" spans="1:137">
      <c r="A24" s="1" t="s">
        <v>46</v>
      </c>
      <c r="B24" s="9" t="s">
        <v>21</v>
      </c>
      <c r="C24" s="10">
        <v>207</v>
      </c>
      <c r="D24" s="10">
        <v>169</v>
      </c>
      <c r="E24" s="10">
        <v>129</v>
      </c>
      <c r="F24" s="10">
        <v>42</v>
      </c>
      <c r="G24" s="10">
        <v>31</v>
      </c>
      <c r="H24" s="10">
        <v>9</v>
      </c>
      <c r="I24" s="10">
        <v>9</v>
      </c>
      <c r="J24" s="10">
        <v>102</v>
      </c>
      <c r="K24" s="1">
        <v>698</v>
      </c>
      <c r="L24" s="9"/>
      <c r="M24" s="11">
        <v>0.29656160458452724</v>
      </c>
      <c r="N24" s="11">
        <v>0.24212034383954154</v>
      </c>
      <c r="O24" s="11">
        <v>0.18481375358166188</v>
      </c>
      <c r="P24" s="11">
        <v>6.0171919770773637E-2</v>
      </c>
      <c r="Q24" s="11">
        <v>4.4412607449856735E-2</v>
      </c>
      <c r="R24" s="11">
        <v>1.2893982808022923E-2</v>
      </c>
      <c r="S24" s="11">
        <v>1.2893982808022923E-2</v>
      </c>
      <c r="T24" s="11">
        <v>0.14613180515759314</v>
      </c>
      <c r="U24" s="11">
        <v>1</v>
      </c>
      <c r="W24" s="9" t="s">
        <v>23</v>
      </c>
      <c r="X24" s="10">
        <v>282</v>
      </c>
      <c r="Y24" s="10">
        <v>239</v>
      </c>
      <c r="Z24" s="10">
        <v>161</v>
      </c>
      <c r="AA24" s="10">
        <v>49</v>
      </c>
      <c r="AB24" s="10">
        <v>38</v>
      </c>
      <c r="AC24" s="10">
        <v>9</v>
      </c>
      <c r="AD24" s="10">
        <v>10</v>
      </c>
      <c r="AE24" s="10">
        <v>114</v>
      </c>
      <c r="AF24" s="1">
        <v>902</v>
      </c>
      <c r="AG24" s="9"/>
      <c r="AH24" s="11">
        <v>0.31263858093126384</v>
      </c>
      <c r="AI24" s="11">
        <v>0.26496674057649666</v>
      </c>
      <c r="AJ24" s="11">
        <v>0.17849223946784923</v>
      </c>
      <c r="AK24" s="11">
        <v>5.432372505543237E-2</v>
      </c>
      <c r="AL24" s="11">
        <v>4.2128603104212861E-2</v>
      </c>
      <c r="AM24" s="11">
        <v>9.9778270509977823E-3</v>
      </c>
      <c r="AN24" s="11">
        <v>1.1086474501108648E-2</v>
      </c>
      <c r="AO24" s="11">
        <v>0.12638580931263857</v>
      </c>
      <c r="AP24" s="11">
        <v>1</v>
      </c>
      <c r="AR24" s="9" t="s">
        <v>24</v>
      </c>
      <c r="AS24" s="10">
        <v>26342190</v>
      </c>
      <c r="AT24" s="10">
        <v>28635010</v>
      </c>
      <c r="AU24" s="10">
        <v>16070460</v>
      </c>
      <c r="AV24" s="10">
        <v>6331540</v>
      </c>
      <c r="AW24" s="10">
        <v>3769310</v>
      </c>
      <c r="AX24" s="10">
        <v>503050</v>
      </c>
      <c r="AY24" s="10">
        <v>881800</v>
      </c>
      <c r="AZ24" s="10">
        <v>3313050</v>
      </c>
      <c r="BA24" s="10">
        <v>85846410</v>
      </c>
      <c r="BB24" s="9"/>
      <c r="BC24" s="11">
        <v>0.30685255213351381</v>
      </c>
      <c r="BD24" s="11">
        <v>0.33356094914161233</v>
      </c>
      <c r="BE24" s="11">
        <v>0.18720014034366725</v>
      </c>
      <c r="BF24" s="11">
        <v>7.3754278134636031E-2</v>
      </c>
      <c r="BG24" s="11">
        <v>4.3907601960291642E-2</v>
      </c>
      <c r="BH24" s="11">
        <v>5.8598839485541681E-3</v>
      </c>
      <c r="BI24" s="11">
        <v>1.0271833149458435E-2</v>
      </c>
      <c r="BJ24" s="11">
        <v>3.859276118826635E-2</v>
      </c>
      <c r="BK24" s="11">
        <v>1</v>
      </c>
      <c r="BM24" s="12" t="s">
        <v>25</v>
      </c>
      <c r="BN24" s="10">
        <v>35</v>
      </c>
      <c r="BO24" s="10">
        <v>35</v>
      </c>
      <c r="BP24" s="10">
        <v>15</v>
      </c>
      <c r="BQ24" s="10">
        <v>8</v>
      </c>
      <c r="BR24" s="10">
        <v>2</v>
      </c>
      <c r="BS24" s="10">
        <v>1</v>
      </c>
      <c r="BT24" s="10">
        <v>0</v>
      </c>
      <c r="BU24" s="10">
        <v>26</v>
      </c>
      <c r="BV24" s="1">
        <v>122</v>
      </c>
      <c r="BW24" s="12"/>
      <c r="BX24" s="11">
        <v>0.28688524590163933</v>
      </c>
      <c r="BY24" s="11">
        <v>0.28688524590163933</v>
      </c>
      <c r="BZ24" s="11">
        <v>0.12295081967213115</v>
      </c>
      <c r="CA24" s="11">
        <v>6.5573770491803282E-2</v>
      </c>
      <c r="CB24" s="11">
        <v>1.6393442622950821E-2</v>
      </c>
      <c r="CC24" s="11">
        <v>8.1967213114754103E-3</v>
      </c>
      <c r="CD24" s="11">
        <v>0</v>
      </c>
      <c r="CE24" s="11">
        <v>0.21311475409836064</v>
      </c>
      <c r="CF24" s="11">
        <v>1</v>
      </c>
      <c r="CH24" s="12" t="s">
        <v>23</v>
      </c>
      <c r="CI24" s="10">
        <v>54</v>
      </c>
      <c r="CJ24" s="10">
        <v>47</v>
      </c>
      <c r="CK24" s="10">
        <v>18</v>
      </c>
      <c r="CL24" s="10">
        <v>13</v>
      </c>
      <c r="CM24" s="10">
        <v>2</v>
      </c>
      <c r="CN24" s="10">
        <v>1</v>
      </c>
      <c r="CO24" s="10">
        <v>0</v>
      </c>
      <c r="CP24" s="10">
        <v>42</v>
      </c>
      <c r="CQ24" s="1">
        <v>177</v>
      </c>
      <c r="CR24" s="12"/>
      <c r="CS24" s="11">
        <v>0.30508474576271188</v>
      </c>
      <c r="CT24" s="11">
        <v>0.2655367231638418</v>
      </c>
      <c r="CU24" s="11">
        <v>0.10169491525423729</v>
      </c>
      <c r="CV24" s="11">
        <v>7.3446327683615822E-2</v>
      </c>
      <c r="CW24" s="11">
        <v>1.1299435028248588E-2</v>
      </c>
      <c r="CX24" s="11">
        <v>5.6497175141242938E-3</v>
      </c>
      <c r="CY24" s="11">
        <v>0</v>
      </c>
      <c r="CZ24" s="11">
        <v>0.23728813559322035</v>
      </c>
      <c r="DA24" s="11">
        <v>1</v>
      </c>
      <c r="DC24" s="12" t="s">
        <v>24</v>
      </c>
      <c r="DD24" s="10">
        <v>17199900.359999999</v>
      </c>
      <c r="DE24" s="10">
        <v>17707805.969999999</v>
      </c>
      <c r="DF24" s="10">
        <v>7783428.8499999996</v>
      </c>
      <c r="DG24" s="10">
        <v>5446870</v>
      </c>
      <c r="DH24" s="10">
        <v>1009500</v>
      </c>
      <c r="DI24" s="10">
        <v>151000</v>
      </c>
      <c r="DJ24" s="10">
        <v>0</v>
      </c>
      <c r="DK24" s="10">
        <v>16299373</v>
      </c>
      <c r="DL24" s="10">
        <v>65597878.18</v>
      </c>
      <c r="DM24" s="12"/>
      <c r="DN24" s="11">
        <v>0.26220208392722133</v>
      </c>
      <c r="DO24" s="11">
        <v>0.2699447979309626</v>
      </c>
      <c r="DP24" s="11">
        <v>0.11865366786166985</v>
      </c>
      <c r="DQ24" s="11">
        <v>8.303424060537197E-2</v>
      </c>
      <c r="DR24" s="11">
        <v>1.5389217273612737E-2</v>
      </c>
      <c r="DS24" s="11">
        <v>2.3019037229475218E-3</v>
      </c>
      <c r="DT24" s="11">
        <v>0</v>
      </c>
      <c r="DU24" s="11">
        <v>0.24847408867821402</v>
      </c>
      <c r="DV24" s="11">
        <v>1</v>
      </c>
      <c r="DX24" s="49" t="s">
        <v>28</v>
      </c>
      <c r="DY24" s="10">
        <v>18248</v>
      </c>
      <c r="DZ24" s="10">
        <v>18411</v>
      </c>
      <c r="EA24" s="10">
        <v>82473</v>
      </c>
      <c r="EB24" s="10">
        <v>119132</v>
      </c>
      <c r="EC24" s="49"/>
      <c r="ED24" s="11">
        <v>0.15317462982238189</v>
      </c>
      <c r="EE24" s="11">
        <v>0.15454286002081724</v>
      </c>
      <c r="EF24" s="11">
        <v>0.69228251015680087</v>
      </c>
      <c r="EG24" s="11">
        <v>1</v>
      </c>
    </row>
    <row r="25" spans="1:137">
      <c r="A25" s="1" t="s">
        <v>47</v>
      </c>
      <c r="B25" s="9" t="s">
        <v>21</v>
      </c>
      <c r="C25" s="10">
        <v>61</v>
      </c>
      <c r="D25" s="10">
        <v>39</v>
      </c>
      <c r="E25" s="10">
        <v>24</v>
      </c>
      <c r="F25" s="10">
        <v>10</v>
      </c>
      <c r="G25" s="10">
        <v>4</v>
      </c>
      <c r="H25" s="10">
        <v>3</v>
      </c>
      <c r="I25" s="10">
        <v>1</v>
      </c>
      <c r="J25" s="10">
        <v>42</v>
      </c>
      <c r="K25" s="1">
        <v>184</v>
      </c>
      <c r="L25" s="9"/>
      <c r="M25" s="11">
        <v>0.33152173913043476</v>
      </c>
      <c r="N25" s="11">
        <v>0.21195652173913043</v>
      </c>
      <c r="O25" s="11">
        <v>0.13043478260869565</v>
      </c>
      <c r="P25" s="11">
        <v>5.434782608695652E-2</v>
      </c>
      <c r="Q25" s="11">
        <v>2.1739130434782608E-2</v>
      </c>
      <c r="R25" s="11">
        <v>1.6304347826086956E-2</v>
      </c>
      <c r="S25" s="11">
        <v>5.434782608695652E-3</v>
      </c>
      <c r="T25" s="11">
        <v>0.22826086956521738</v>
      </c>
      <c r="U25" s="11">
        <v>1</v>
      </c>
      <c r="W25" s="9" t="s">
        <v>23</v>
      </c>
      <c r="X25" s="10">
        <v>74</v>
      </c>
      <c r="Y25" s="10">
        <v>41</v>
      </c>
      <c r="Z25" s="10">
        <v>32</v>
      </c>
      <c r="AA25" s="10">
        <v>11</v>
      </c>
      <c r="AB25" s="10">
        <v>4</v>
      </c>
      <c r="AC25" s="10">
        <v>3</v>
      </c>
      <c r="AD25" s="10">
        <v>2</v>
      </c>
      <c r="AE25" s="10">
        <v>49</v>
      </c>
      <c r="AF25" s="1">
        <v>216</v>
      </c>
      <c r="AG25" s="9"/>
      <c r="AH25" s="11">
        <v>0.34259259259259262</v>
      </c>
      <c r="AI25" s="11">
        <v>0.18981481481481483</v>
      </c>
      <c r="AJ25" s="11">
        <v>0.14814814814814814</v>
      </c>
      <c r="AK25" s="11">
        <v>5.0925925925925923E-2</v>
      </c>
      <c r="AL25" s="11">
        <v>1.8518518518518517E-2</v>
      </c>
      <c r="AM25" s="11">
        <v>1.3888888888888888E-2</v>
      </c>
      <c r="AN25" s="11">
        <v>9.2592592592592587E-3</v>
      </c>
      <c r="AO25" s="11">
        <v>0.22685185185185186</v>
      </c>
      <c r="AP25" s="11">
        <v>1</v>
      </c>
      <c r="AR25" s="9" t="s">
        <v>24</v>
      </c>
      <c r="AS25" s="10">
        <v>6709330</v>
      </c>
      <c r="AT25" s="10">
        <v>3623200</v>
      </c>
      <c r="AU25" s="10">
        <v>2413739</v>
      </c>
      <c r="AV25" s="10">
        <v>1544500</v>
      </c>
      <c r="AW25" s="10">
        <v>460930</v>
      </c>
      <c r="AX25" s="10">
        <v>490000</v>
      </c>
      <c r="AY25" s="10">
        <v>55000</v>
      </c>
      <c r="AZ25" s="10">
        <v>1922510</v>
      </c>
      <c r="BA25" s="10">
        <v>17219209</v>
      </c>
      <c r="BB25" s="9"/>
      <c r="BC25" s="11">
        <v>0.38964217229722919</v>
      </c>
      <c r="BD25" s="11">
        <v>0.21041616952323419</v>
      </c>
      <c r="BE25" s="11">
        <v>0.1401771126652798</v>
      </c>
      <c r="BF25" s="11">
        <v>8.9696338548419963E-2</v>
      </c>
      <c r="BG25" s="11">
        <v>2.676836084630833E-2</v>
      </c>
      <c r="BH25" s="11">
        <v>2.8456591705228736E-2</v>
      </c>
      <c r="BI25" s="11">
        <v>3.194107232219552E-3</v>
      </c>
      <c r="BJ25" s="11">
        <v>0.1116491471820802</v>
      </c>
      <c r="BK25" s="11">
        <v>1</v>
      </c>
      <c r="BM25" s="12" t="s">
        <v>25</v>
      </c>
      <c r="BN25" s="10">
        <v>41</v>
      </c>
      <c r="BO25" s="10">
        <v>27</v>
      </c>
      <c r="BP25" s="10">
        <v>29</v>
      </c>
      <c r="BQ25" s="10">
        <v>16</v>
      </c>
      <c r="BR25" s="10">
        <v>4</v>
      </c>
      <c r="BS25" s="10">
        <v>3</v>
      </c>
      <c r="BT25" s="10">
        <v>0</v>
      </c>
      <c r="BU25" s="10">
        <v>9</v>
      </c>
      <c r="BV25" s="1">
        <v>129</v>
      </c>
      <c r="BW25" s="12"/>
      <c r="BX25" s="11">
        <v>0.31782945736434109</v>
      </c>
      <c r="BY25" s="11">
        <v>0.20930232558139536</v>
      </c>
      <c r="BZ25" s="11">
        <v>0.22480620155038761</v>
      </c>
      <c r="CA25" s="11">
        <v>0.12403100775193798</v>
      </c>
      <c r="CB25" s="11">
        <v>3.1007751937984496E-2</v>
      </c>
      <c r="CC25" s="11">
        <v>2.3255813953488372E-2</v>
      </c>
      <c r="CD25" s="11">
        <v>0</v>
      </c>
      <c r="CE25" s="11">
        <v>6.9767441860465115E-2</v>
      </c>
      <c r="CF25" s="11">
        <v>1</v>
      </c>
      <c r="CH25" s="12" t="s">
        <v>23</v>
      </c>
      <c r="CI25" s="10">
        <v>50</v>
      </c>
      <c r="CJ25" s="10">
        <v>30</v>
      </c>
      <c r="CK25" s="10">
        <v>41</v>
      </c>
      <c r="CL25" s="10">
        <v>20</v>
      </c>
      <c r="CM25" s="10">
        <v>5</v>
      </c>
      <c r="CN25" s="10">
        <v>3</v>
      </c>
      <c r="CO25" s="10">
        <v>0</v>
      </c>
      <c r="CP25" s="10">
        <v>12</v>
      </c>
      <c r="CQ25" s="1">
        <v>161</v>
      </c>
      <c r="CR25" s="12"/>
      <c r="CS25" s="11">
        <v>0.3105590062111801</v>
      </c>
      <c r="CT25" s="11">
        <v>0.18633540372670807</v>
      </c>
      <c r="CU25" s="11">
        <v>0.25465838509316768</v>
      </c>
      <c r="CV25" s="11">
        <v>0.12422360248447205</v>
      </c>
      <c r="CW25" s="11">
        <v>3.1055900621118012E-2</v>
      </c>
      <c r="CX25" s="11">
        <v>1.8633540372670808E-2</v>
      </c>
      <c r="CY25" s="11">
        <v>0</v>
      </c>
      <c r="CZ25" s="11">
        <v>7.4534161490683232E-2</v>
      </c>
      <c r="DA25" s="11">
        <v>1</v>
      </c>
      <c r="DC25" s="12" t="s">
        <v>24</v>
      </c>
      <c r="DD25" s="10">
        <v>23904642</v>
      </c>
      <c r="DE25" s="10">
        <v>15053548</v>
      </c>
      <c r="DF25" s="10">
        <v>20216430</v>
      </c>
      <c r="DG25" s="10">
        <v>12015044</v>
      </c>
      <c r="DH25" s="10">
        <v>4167000</v>
      </c>
      <c r="DI25" s="10">
        <v>1678500</v>
      </c>
      <c r="DJ25" s="10">
        <v>0</v>
      </c>
      <c r="DK25" s="10">
        <v>9137500</v>
      </c>
      <c r="DL25" s="10">
        <v>86172664</v>
      </c>
      <c r="DM25" s="12"/>
      <c r="DN25" s="11">
        <v>0.27740400366408541</v>
      </c>
      <c r="DO25" s="11">
        <v>0.17469052598861282</v>
      </c>
      <c r="DP25" s="11">
        <v>0.2346037485855143</v>
      </c>
      <c r="DQ25" s="11">
        <v>0.13942987766979098</v>
      </c>
      <c r="DR25" s="11">
        <v>4.8356402211262729E-2</v>
      </c>
      <c r="DS25" s="11">
        <v>1.9478334800001076E-2</v>
      </c>
      <c r="DT25" s="11">
        <v>0</v>
      </c>
      <c r="DU25" s="11">
        <v>0.1060371070807327</v>
      </c>
      <c r="DV25" s="11">
        <v>1</v>
      </c>
      <c r="DX25" s="49" t="s">
        <v>28</v>
      </c>
      <c r="DY25" s="10">
        <v>6819</v>
      </c>
      <c r="DZ25" s="10">
        <v>6959</v>
      </c>
      <c r="EA25" s="10">
        <v>28773</v>
      </c>
      <c r="EB25" s="10">
        <v>42551</v>
      </c>
      <c r="EC25" s="49"/>
      <c r="ED25" s="11">
        <v>0.16025475311978568</v>
      </c>
      <c r="EE25" s="11">
        <v>0.16354492256351202</v>
      </c>
      <c r="EF25" s="11">
        <v>0.67620032431670229</v>
      </c>
      <c r="EG25" s="11">
        <v>1</v>
      </c>
    </row>
    <row r="26" spans="1:137">
      <c r="A26" s="1" t="s">
        <v>48</v>
      </c>
      <c r="B26" s="9" t="s">
        <v>21</v>
      </c>
      <c r="C26" s="10">
        <v>23</v>
      </c>
      <c r="D26" s="10">
        <v>19</v>
      </c>
      <c r="E26" s="10">
        <v>13</v>
      </c>
      <c r="F26" s="10">
        <v>2</v>
      </c>
      <c r="G26" s="10">
        <v>3</v>
      </c>
      <c r="H26" s="10">
        <v>2</v>
      </c>
      <c r="I26" s="10">
        <v>0</v>
      </c>
      <c r="J26" s="10">
        <v>3</v>
      </c>
      <c r="K26" s="1">
        <v>65</v>
      </c>
      <c r="L26" s="9"/>
      <c r="M26" s="11">
        <v>0.35384615384615387</v>
      </c>
      <c r="N26" s="11">
        <v>0.29230769230769232</v>
      </c>
      <c r="O26" s="11">
        <v>0.2</v>
      </c>
      <c r="P26" s="11">
        <v>3.0769230769230771E-2</v>
      </c>
      <c r="Q26" s="11">
        <v>4.6153846153846156E-2</v>
      </c>
      <c r="R26" s="11">
        <v>3.0769230769230771E-2</v>
      </c>
      <c r="S26" s="11">
        <v>0</v>
      </c>
      <c r="T26" s="11">
        <v>4.6153846153846156E-2</v>
      </c>
      <c r="U26" s="11">
        <v>1</v>
      </c>
      <c r="W26" s="9" t="s">
        <v>23</v>
      </c>
      <c r="X26" s="10">
        <v>32</v>
      </c>
      <c r="Y26" s="10">
        <v>25</v>
      </c>
      <c r="Z26" s="10">
        <v>16</v>
      </c>
      <c r="AA26" s="10">
        <v>2</v>
      </c>
      <c r="AB26" s="10">
        <v>5</v>
      </c>
      <c r="AC26" s="10">
        <v>2</v>
      </c>
      <c r="AD26" s="10">
        <v>0</v>
      </c>
      <c r="AE26" s="10">
        <v>3</v>
      </c>
      <c r="AF26" s="1">
        <v>85</v>
      </c>
      <c r="AG26" s="9"/>
      <c r="AH26" s="11">
        <v>0.37647058823529411</v>
      </c>
      <c r="AI26" s="11">
        <v>0.29411764705882354</v>
      </c>
      <c r="AJ26" s="11">
        <v>0.18823529411764706</v>
      </c>
      <c r="AK26" s="11">
        <v>2.3529411764705882E-2</v>
      </c>
      <c r="AL26" s="11">
        <v>5.8823529411764705E-2</v>
      </c>
      <c r="AM26" s="11">
        <v>2.3529411764705882E-2</v>
      </c>
      <c r="AN26" s="11">
        <v>0</v>
      </c>
      <c r="AO26" s="11">
        <v>3.5294117647058823E-2</v>
      </c>
      <c r="AP26" s="11">
        <v>1</v>
      </c>
      <c r="AR26" s="9" t="s">
        <v>24</v>
      </c>
      <c r="AS26" s="10">
        <v>3394970</v>
      </c>
      <c r="AT26" s="10">
        <v>2391140</v>
      </c>
      <c r="AU26" s="10">
        <v>1795296</v>
      </c>
      <c r="AV26" s="10">
        <v>70000</v>
      </c>
      <c r="AW26" s="10">
        <v>137320</v>
      </c>
      <c r="AX26" s="10">
        <v>235000</v>
      </c>
      <c r="AY26" s="10">
        <v>0</v>
      </c>
      <c r="AZ26" s="10">
        <v>214160</v>
      </c>
      <c r="BA26" s="10">
        <v>8237886</v>
      </c>
      <c r="BB26" s="9"/>
      <c r="BC26" s="11">
        <v>0.41211665225763017</v>
      </c>
      <c r="BD26" s="11">
        <v>0.29026136074230696</v>
      </c>
      <c r="BE26" s="11">
        <v>0.21793163925793582</v>
      </c>
      <c r="BF26" s="11">
        <v>8.4973256488375774E-3</v>
      </c>
      <c r="BG26" s="11">
        <v>1.6669325115691087E-2</v>
      </c>
      <c r="BH26" s="11">
        <v>2.8526736106811869E-2</v>
      </c>
      <c r="BI26" s="11">
        <v>0</v>
      </c>
      <c r="BJ26" s="11">
        <v>2.5996960870786508E-2</v>
      </c>
      <c r="BK26" s="11">
        <v>1</v>
      </c>
      <c r="BM26" s="12" t="s">
        <v>25</v>
      </c>
      <c r="BN26" s="10">
        <v>1</v>
      </c>
      <c r="BO26" s="10">
        <v>1</v>
      </c>
      <c r="BP26" s="10">
        <v>1</v>
      </c>
      <c r="BQ26" s="10">
        <v>2</v>
      </c>
      <c r="BR26" s="10">
        <v>0</v>
      </c>
      <c r="BS26" s="10">
        <v>0</v>
      </c>
      <c r="BT26" s="10">
        <v>0</v>
      </c>
      <c r="BU26" s="10">
        <v>1</v>
      </c>
      <c r="BV26" s="1">
        <v>6</v>
      </c>
      <c r="BW26" s="12"/>
      <c r="BX26" s="11">
        <v>0.16666666666666666</v>
      </c>
      <c r="BY26" s="11">
        <v>0.16666666666666666</v>
      </c>
      <c r="BZ26" s="11">
        <v>0.16666666666666666</v>
      </c>
      <c r="CA26" s="11">
        <v>0.33333333333333331</v>
      </c>
      <c r="CB26" s="11">
        <v>0</v>
      </c>
      <c r="CC26" s="11">
        <v>0</v>
      </c>
      <c r="CD26" s="11">
        <v>0</v>
      </c>
      <c r="CE26" s="11">
        <v>0.16666666666666666</v>
      </c>
      <c r="CF26" s="11">
        <v>1</v>
      </c>
      <c r="CH26" s="12" t="s">
        <v>23</v>
      </c>
      <c r="CI26" s="10">
        <v>1</v>
      </c>
      <c r="CJ26" s="10">
        <v>1</v>
      </c>
      <c r="CK26" s="10">
        <v>1</v>
      </c>
      <c r="CL26" s="10">
        <v>2</v>
      </c>
      <c r="CM26" s="10">
        <v>0</v>
      </c>
      <c r="CN26" s="10">
        <v>0</v>
      </c>
      <c r="CO26" s="10">
        <v>0</v>
      </c>
      <c r="CP26" s="10">
        <v>1</v>
      </c>
      <c r="CQ26" s="1">
        <v>6</v>
      </c>
      <c r="CR26" s="12"/>
      <c r="CS26" s="11">
        <v>0.16666666666666666</v>
      </c>
      <c r="CT26" s="11">
        <v>0.16666666666666666</v>
      </c>
      <c r="CU26" s="11">
        <v>0.16666666666666666</v>
      </c>
      <c r="CV26" s="11">
        <v>0.33333333333333331</v>
      </c>
      <c r="CW26" s="11">
        <v>0</v>
      </c>
      <c r="CX26" s="11">
        <v>0</v>
      </c>
      <c r="CY26" s="11">
        <v>0</v>
      </c>
      <c r="CZ26" s="11">
        <v>0.16666666666666666</v>
      </c>
      <c r="DA26" s="11">
        <v>1</v>
      </c>
      <c r="DC26" s="12" t="s">
        <v>24</v>
      </c>
      <c r="DD26" s="10">
        <v>1900000</v>
      </c>
      <c r="DE26" s="10">
        <v>340000</v>
      </c>
      <c r="DF26" s="10">
        <v>1825000</v>
      </c>
      <c r="DG26" s="10">
        <v>2337000</v>
      </c>
      <c r="DH26" s="10">
        <v>0</v>
      </c>
      <c r="DI26" s="10">
        <v>0</v>
      </c>
      <c r="DJ26" s="10">
        <v>0</v>
      </c>
      <c r="DK26" s="10">
        <v>292000</v>
      </c>
      <c r="DL26" s="10">
        <v>6694000</v>
      </c>
      <c r="DM26" s="12"/>
      <c r="DN26" s="11">
        <v>0.28383627128772032</v>
      </c>
      <c r="DO26" s="11">
        <v>5.0791753809381536E-2</v>
      </c>
      <c r="DP26" s="11">
        <v>0.27263220794741561</v>
      </c>
      <c r="DQ26" s="11">
        <v>0.34911861368389602</v>
      </c>
      <c r="DR26" s="11">
        <v>0</v>
      </c>
      <c r="DS26" s="11">
        <v>0</v>
      </c>
      <c r="DT26" s="11">
        <v>0</v>
      </c>
      <c r="DU26" s="11">
        <v>4.3621153271586492E-2</v>
      </c>
      <c r="DV26" s="11">
        <v>1</v>
      </c>
      <c r="DX26" s="49" t="s">
        <v>28</v>
      </c>
      <c r="DY26" s="10">
        <v>2094</v>
      </c>
      <c r="DZ26" s="10">
        <v>2587</v>
      </c>
      <c r="EA26" s="10">
        <v>8372</v>
      </c>
      <c r="EB26" s="10">
        <v>13053</v>
      </c>
      <c r="EC26" s="49"/>
      <c r="ED26" s="11">
        <v>0.16042289128935877</v>
      </c>
      <c r="EE26" s="11">
        <v>0.19819198651650963</v>
      </c>
      <c r="EF26" s="11">
        <v>0.64138512219413157</v>
      </c>
      <c r="EG26" s="11">
        <v>1</v>
      </c>
    </row>
    <row r="27" spans="1:137">
      <c r="A27" s="1" t="s">
        <v>49</v>
      </c>
      <c r="B27" s="9" t="s">
        <v>21</v>
      </c>
      <c r="C27" s="10">
        <v>4</v>
      </c>
      <c r="D27" s="10">
        <v>9</v>
      </c>
      <c r="E27" s="10">
        <v>8</v>
      </c>
      <c r="F27" s="10">
        <v>0</v>
      </c>
      <c r="G27" s="10">
        <v>1</v>
      </c>
      <c r="H27" s="10">
        <v>0</v>
      </c>
      <c r="I27" s="10">
        <v>0</v>
      </c>
      <c r="J27" s="10">
        <v>2</v>
      </c>
      <c r="K27" s="1">
        <v>24</v>
      </c>
      <c r="L27" s="9"/>
      <c r="M27" s="11">
        <v>0.16666666666666666</v>
      </c>
      <c r="N27" s="11">
        <v>0.375</v>
      </c>
      <c r="O27" s="11">
        <v>0.33333333333333331</v>
      </c>
      <c r="P27" s="11">
        <v>0</v>
      </c>
      <c r="Q27" s="11">
        <v>4.1666666666666664E-2</v>
      </c>
      <c r="R27" s="11">
        <v>0</v>
      </c>
      <c r="S27" s="11">
        <v>0</v>
      </c>
      <c r="T27" s="11">
        <v>8.3333333333333329E-2</v>
      </c>
      <c r="U27" s="11">
        <v>1</v>
      </c>
      <c r="W27" s="9" t="s">
        <v>23</v>
      </c>
      <c r="X27" s="10">
        <v>4</v>
      </c>
      <c r="Y27" s="10">
        <v>13</v>
      </c>
      <c r="Z27" s="10">
        <v>12</v>
      </c>
      <c r="AA27" s="10">
        <v>0</v>
      </c>
      <c r="AB27" s="10">
        <v>1</v>
      </c>
      <c r="AC27" s="10">
        <v>0</v>
      </c>
      <c r="AD27" s="10">
        <v>0</v>
      </c>
      <c r="AE27" s="10">
        <v>5</v>
      </c>
      <c r="AF27" s="1">
        <v>35</v>
      </c>
      <c r="AG27" s="9"/>
      <c r="AH27" s="11">
        <v>0.11428571428571428</v>
      </c>
      <c r="AI27" s="11">
        <v>0.37142857142857144</v>
      </c>
      <c r="AJ27" s="11">
        <v>0.34285714285714286</v>
      </c>
      <c r="AK27" s="11">
        <v>0</v>
      </c>
      <c r="AL27" s="11">
        <v>2.8571428571428571E-2</v>
      </c>
      <c r="AM27" s="11">
        <v>0</v>
      </c>
      <c r="AN27" s="11">
        <v>0</v>
      </c>
      <c r="AO27" s="11">
        <v>0.14285714285714285</v>
      </c>
      <c r="AP27" s="11">
        <v>1</v>
      </c>
      <c r="AR27" s="9" t="s">
        <v>24</v>
      </c>
      <c r="AS27" s="10">
        <v>251000</v>
      </c>
      <c r="AT27" s="10">
        <v>948910</v>
      </c>
      <c r="AU27" s="10">
        <v>2123600</v>
      </c>
      <c r="AV27" s="10">
        <v>0</v>
      </c>
      <c r="AW27" s="10">
        <v>200000</v>
      </c>
      <c r="AX27" s="10">
        <v>0</v>
      </c>
      <c r="AY27" s="10">
        <v>0</v>
      </c>
      <c r="AZ27" s="10">
        <v>378710</v>
      </c>
      <c r="BA27" s="10">
        <v>3902220</v>
      </c>
      <c r="BB27" s="9"/>
      <c r="BC27" s="11">
        <v>6.4322360092460187E-2</v>
      </c>
      <c r="BD27" s="11">
        <v>0.24317183551926852</v>
      </c>
      <c r="BE27" s="11">
        <v>0.5442030433958106</v>
      </c>
      <c r="BF27" s="11">
        <v>0</v>
      </c>
      <c r="BG27" s="11">
        <v>5.1252876567697364E-2</v>
      </c>
      <c r="BH27" s="11">
        <v>0</v>
      </c>
      <c r="BI27" s="11">
        <v>0</v>
      </c>
      <c r="BJ27" s="11">
        <v>9.7049884424763339E-2</v>
      </c>
      <c r="BK27" s="11">
        <v>1</v>
      </c>
      <c r="BM27" s="12" t="s">
        <v>25</v>
      </c>
      <c r="BN27" s="10">
        <v>1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4</v>
      </c>
      <c r="BV27" s="1">
        <v>5</v>
      </c>
      <c r="BW27" s="12"/>
      <c r="BX27" s="11">
        <v>0.2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0.8</v>
      </c>
      <c r="CF27" s="11">
        <v>1</v>
      </c>
      <c r="CH27" s="12" t="s">
        <v>23</v>
      </c>
      <c r="CI27" s="10">
        <v>1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5</v>
      </c>
      <c r="CQ27" s="1">
        <v>6</v>
      </c>
      <c r="CR27" s="12"/>
      <c r="CS27" s="11">
        <v>0.16666666666666666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0.83333333333333337</v>
      </c>
      <c r="DA27" s="11">
        <v>1</v>
      </c>
      <c r="DC27" s="12" t="s">
        <v>24</v>
      </c>
      <c r="DD27" s="10">
        <v>1825000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2315000</v>
      </c>
      <c r="DL27" s="10">
        <v>4140000</v>
      </c>
      <c r="DM27" s="12"/>
      <c r="DN27" s="11">
        <v>0.44082125603864736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0.5591787439613527</v>
      </c>
      <c r="DV27" s="11">
        <v>1</v>
      </c>
      <c r="DX27" s="49" t="s">
        <v>28</v>
      </c>
      <c r="DY27" s="10">
        <v>3506</v>
      </c>
      <c r="DZ27" s="10">
        <v>3813</v>
      </c>
      <c r="EA27" s="10">
        <v>16188</v>
      </c>
      <c r="EB27" s="10">
        <v>23507</v>
      </c>
      <c r="EC27" s="49"/>
      <c r="ED27" s="11">
        <v>0.14914706257710469</v>
      </c>
      <c r="EE27" s="11">
        <v>0.16220700216956652</v>
      </c>
      <c r="EF27" s="11">
        <v>0.68864593525332884</v>
      </c>
      <c r="EG27" s="11">
        <v>1</v>
      </c>
    </row>
    <row r="28" spans="1:137">
      <c r="A28" s="1" t="s">
        <v>50</v>
      </c>
      <c r="B28" s="9" t="s">
        <v>21</v>
      </c>
      <c r="C28" s="10">
        <v>6</v>
      </c>
      <c r="D28" s="10">
        <v>6</v>
      </c>
      <c r="E28" s="10">
        <v>5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">
        <v>20</v>
      </c>
      <c r="L28" s="9"/>
      <c r="M28" s="11">
        <v>0.3</v>
      </c>
      <c r="N28" s="11">
        <v>0.3</v>
      </c>
      <c r="O28" s="11">
        <v>0.25</v>
      </c>
      <c r="P28" s="11">
        <v>0.05</v>
      </c>
      <c r="Q28" s="11">
        <v>0.05</v>
      </c>
      <c r="R28" s="11">
        <v>0.05</v>
      </c>
      <c r="S28" s="11">
        <v>0</v>
      </c>
      <c r="T28" s="11">
        <v>0</v>
      </c>
      <c r="U28" s="11">
        <v>1</v>
      </c>
      <c r="W28" s="9" t="s">
        <v>23</v>
      </c>
      <c r="X28" s="10">
        <v>6</v>
      </c>
      <c r="Y28" s="10">
        <v>8</v>
      </c>
      <c r="Z28" s="10">
        <v>8</v>
      </c>
      <c r="AA28" s="10">
        <v>1</v>
      </c>
      <c r="AB28" s="10">
        <v>1</v>
      </c>
      <c r="AC28" s="10">
        <v>1</v>
      </c>
      <c r="AD28" s="10">
        <v>0</v>
      </c>
      <c r="AE28" s="10">
        <v>0</v>
      </c>
      <c r="AF28" s="1">
        <v>25</v>
      </c>
      <c r="AG28" s="9"/>
      <c r="AH28" s="11">
        <v>0.24</v>
      </c>
      <c r="AI28" s="11">
        <v>0.32</v>
      </c>
      <c r="AJ28" s="11">
        <v>0.32</v>
      </c>
      <c r="AK28" s="11">
        <v>0.04</v>
      </c>
      <c r="AL28" s="11">
        <v>0.04</v>
      </c>
      <c r="AM28" s="11">
        <v>0.04</v>
      </c>
      <c r="AN28" s="11">
        <v>0</v>
      </c>
      <c r="AO28" s="11">
        <v>0</v>
      </c>
      <c r="AP28" s="11">
        <v>1</v>
      </c>
      <c r="AR28" s="9" t="s">
        <v>24</v>
      </c>
      <c r="AS28" s="10">
        <v>607400</v>
      </c>
      <c r="AT28" s="10">
        <v>215590</v>
      </c>
      <c r="AU28" s="10">
        <v>228050</v>
      </c>
      <c r="AV28" s="10">
        <v>50000</v>
      </c>
      <c r="AW28" s="10">
        <v>10000</v>
      </c>
      <c r="AX28" s="10">
        <v>60000</v>
      </c>
      <c r="AY28" s="10">
        <v>0</v>
      </c>
      <c r="AZ28" s="10">
        <v>0</v>
      </c>
      <c r="BA28" s="10">
        <v>1171040</v>
      </c>
      <c r="BB28" s="9"/>
      <c r="BC28" s="11">
        <v>0.51868424648175981</v>
      </c>
      <c r="BD28" s="11">
        <v>0.18410131165459762</v>
      </c>
      <c r="BE28" s="11">
        <v>0.19474142642437492</v>
      </c>
      <c r="BF28" s="11">
        <v>4.2697089766361523E-2</v>
      </c>
      <c r="BG28" s="11">
        <v>8.5394179532723054E-3</v>
      </c>
      <c r="BH28" s="11">
        <v>5.1236507719633832E-2</v>
      </c>
      <c r="BI28" s="11">
        <v>0</v>
      </c>
      <c r="BJ28" s="11">
        <v>0</v>
      </c>
      <c r="BK28" s="11">
        <v>1</v>
      </c>
      <c r="BM28" s="12" t="s">
        <v>25</v>
      </c>
      <c r="BN28" s="10">
        <v>1</v>
      </c>
      <c r="BO28" s="10">
        <v>0</v>
      </c>
      <c r="BP28" s="10">
        <v>1</v>
      </c>
      <c r="BQ28" s="10">
        <v>0</v>
      </c>
      <c r="BR28" s="10">
        <v>1</v>
      </c>
      <c r="BS28" s="10">
        <v>0</v>
      </c>
      <c r="BT28" s="10">
        <v>0</v>
      </c>
      <c r="BU28" s="10">
        <v>1</v>
      </c>
      <c r="BV28" s="1">
        <v>4</v>
      </c>
      <c r="BW28" s="12"/>
      <c r="BX28" s="11">
        <v>0.25</v>
      </c>
      <c r="BY28" s="11">
        <v>0</v>
      </c>
      <c r="BZ28" s="11">
        <v>0.25</v>
      </c>
      <c r="CA28" s="11">
        <v>0</v>
      </c>
      <c r="CB28" s="11">
        <v>0.25</v>
      </c>
      <c r="CC28" s="11">
        <v>0</v>
      </c>
      <c r="CD28" s="11">
        <v>0</v>
      </c>
      <c r="CE28" s="11">
        <v>0.25</v>
      </c>
      <c r="CF28" s="11">
        <v>1</v>
      </c>
      <c r="CH28" s="12" t="s">
        <v>23</v>
      </c>
      <c r="CI28" s="10">
        <v>1</v>
      </c>
      <c r="CJ28" s="10">
        <v>0</v>
      </c>
      <c r="CK28" s="10">
        <v>1</v>
      </c>
      <c r="CL28" s="10">
        <v>0</v>
      </c>
      <c r="CM28" s="10">
        <v>2</v>
      </c>
      <c r="CN28" s="10">
        <v>0</v>
      </c>
      <c r="CO28" s="10">
        <v>0</v>
      </c>
      <c r="CP28" s="10">
        <v>1</v>
      </c>
      <c r="CQ28" s="1">
        <v>5</v>
      </c>
      <c r="CR28" s="12"/>
      <c r="CS28" s="11">
        <v>0.2</v>
      </c>
      <c r="CT28" s="11">
        <v>0</v>
      </c>
      <c r="CU28" s="11">
        <v>0.2</v>
      </c>
      <c r="CV28" s="11">
        <v>0</v>
      </c>
      <c r="CW28" s="11">
        <v>0.4</v>
      </c>
      <c r="CX28" s="11">
        <v>0</v>
      </c>
      <c r="CY28" s="11">
        <v>0</v>
      </c>
      <c r="CZ28" s="11">
        <v>0.2</v>
      </c>
      <c r="DA28" s="11">
        <v>1</v>
      </c>
      <c r="DC28" s="12" t="s">
        <v>24</v>
      </c>
      <c r="DD28" s="10">
        <v>250000</v>
      </c>
      <c r="DE28" s="10">
        <v>0</v>
      </c>
      <c r="DF28" s="10">
        <v>800000</v>
      </c>
      <c r="DG28" s="10">
        <v>0</v>
      </c>
      <c r="DH28" s="10">
        <v>235000</v>
      </c>
      <c r="DI28" s="10">
        <v>0</v>
      </c>
      <c r="DJ28" s="10">
        <v>0</v>
      </c>
      <c r="DK28" s="10">
        <v>816000</v>
      </c>
      <c r="DL28" s="10">
        <v>2101000</v>
      </c>
      <c r="DM28" s="12"/>
      <c r="DN28" s="11">
        <v>0.11899095668729176</v>
      </c>
      <c r="DO28" s="11">
        <v>0</v>
      </c>
      <c r="DP28" s="11">
        <v>0.38077106139933364</v>
      </c>
      <c r="DQ28" s="11">
        <v>0</v>
      </c>
      <c r="DR28" s="11">
        <v>0.11185149928605426</v>
      </c>
      <c r="DS28" s="11">
        <v>0</v>
      </c>
      <c r="DT28" s="11">
        <v>0</v>
      </c>
      <c r="DU28" s="11">
        <v>0.38838648262732034</v>
      </c>
      <c r="DV28" s="11">
        <v>1</v>
      </c>
      <c r="DX28" s="49" t="s">
        <v>28</v>
      </c>
      <c r="DY28" s="10">
        <v>1765</v>
      </c>
      <c r="DZ28" s="10">
        <v>2305</v>
      </c>
      <c r="EA28" s="10">
        <v>9214</v>
      </c>
      <c r="EB28" s="10">
        <v>13284</v>
      </c>
      <c r="EC28" s="49"/>
      <c r="ED28" s="11">
        <v>0.13286660644384221</v>
      </c>
      <c r="EE28" s="11">
        <v>0.17351701294790725</v>
      </c>
      <c r="EF28" s="11">
        <v>0.69361638060825048</v>
      </c>
      <c r="EG28" s="11">
        <v>1</v>
      </c>
    </row>
    <row r="29" spans="1:137">
      <c r="A29" s="1" t="s">
        <v>51</v>
      </c>
      <c r="B29" s="9" t="s">
        <v>21</v>
      </c>
      <c r="C29" s="10">
        <v>106</v>
      </c>
      <c r="D29" s="10">
        <v>59</v>
      </c>
      <c r="E29" s="10">
        <v>40</v>
      </c>
      <c r="F29" s="10">
        <v>16</v>
      </c>
      <c r="G29" s="10">
        <v>5</v>
      </c>
      <c r="H29" s="10">
        <v>6</v>
      </c>
      <c r="I29" s="10">
        <v>6</v>
      </c>
      <c r="J29" s="10">
        <v>19</v>
      </c>
      <c r="K29" s="1">
        <v>257</v>
      </c>
      <c r="L29" s="9"/>
      <c r="M29" s="11">
        <v>0.41245136186770426</v>
      </c>
      <c r="N29" s="11">
        <v>0.22957198443579765</v>
      </c>
      <c r="O29" s="11">
        <v>0.1556420233463035</v>
      </c>
      <c r="P29" s="11">
        <v>6.2256809338521402E-2</v>
      </c>
      <c r="Q29" s="11">
        <v>1.9455252918287938E-2</v>
      </c>
      <c r="R29" s="11">
        <v>2.3346303501945526E-2</v>
      </c>
      <c r="S29" s="11">
        <v>2.3346303501945526E-2</v>
      </c>
      <c r="T29" s="11">
        <v>7.3929961089494164E-2</v>
      </c>
      <c r="U29" s="11">
        <v>1</v>
      </c>
      <c r="W29" s="9" t="s">
        <v>23</v>
      </c>
      <c r="X29" s="10">
        <v>131</v>
      </c>
      <c r="Y29" s="10">
        <v>75</v>
      </c>
      <c r="Z29" s="10">
        <v>50</v>
      </c>
      <c r="AA29" s="10">
        <v>19</v>
      </c>
      <c r="AB29" s="10">
        <v>5</v>
      </c>
      <c r="AC29" s="10">
        <v>9</v>
      </c>
      <c r="AD29" s="10">
        <v>8</v>
      </c>
      <c r="AE29" s="10">
        <v>22</v>
      </c>
      <c r="AF29" s="1">
        <v>319</v>
      </c>
      <c r="AG29" s="9"/>
      <c r="AH29" s="11">
        <v>0.41065830721003133</v>
      </c>
      <c r="AI29" s="11">
        <v>0.23510971786833856</v>
      </c>
      <c r="AJ29" s="11">
        <v>0.15673981191222572</v>
      </c>
      <c r="AK29" s="11">
        <v>5.9561128526645767E-2</v>
      </c>
      <c r="AL29" s="11">
        <v>1.5673981191222569E-2</v>
      </c>
      <c r="AM29" s="11">
        <v>2.8213166144200628E-2</v>
      </c>
      <c r="AN29" s="11">
        <v>2.5078369905956112E-2</v>
      </c>
      <c r="AO29" s="11">
        <v>6.8965517241379309E-2</v>
      </c>
      <c r="AP29" s="11">
        <v>1</v>
      </c>
      <c r="AR29" s="9" t="s">
        <v>24</v>
      </c>
      <c r="AS29" s="10">
        <v>17891830</v>
      </c>
      <c r="AT29" s="10">
        <v>11157057</v>
      </c>
      <c r="AU29" s="10">
        <v>7615540</v>
      </c>
      <c r="AV29" s="10">
        <v>2160420</v>
      </c>
      <c r="AW29" s="10">
        <v>460000</v>
      </c>
      <c r="AX29" s="10">
        <v>461259</v>
      </c>
      <c r="AY29" s="10">
        <v>1166660</v>
      </c>
      <c r="AZ29" s="10">
        <v>3043140</v>
      </c>
      <c r="BA29" s="10">
        <v>43955906</v>
      </c>
      <c r="BB29" s="9"/>
      <c r="BC29" s="11">
        <v>0.40704040999632679</v>
      </c>
      <c r="BD29" s="11">
        <v>0.25382384337613245</v>
      </c>
      <c r="BE29" s="11">
        <v>0.17325407875792617</v>
      </c>
      <c r="BF29" s="11">
        <v>4.91497092563625E-2</v>
      </c>
      <c r="BG29" s="11">
        <v>1.0465032844505583E-2</v>
      </c>
      <c r="BH29" s="11">
        <v>1.0493675184399566E-2</v>
      </c>
      <c r="BI29" s="11">
        <v>2.6541598300806268E-2</v>
      </c>
      <c r="BJ29" s="11">
        <v>6.9231652283540696E-2</v>
      </c>
      <c r="BK29" s="11">
        <v>1</v>
      </c>
      <c r="BM29" s="12" t="s">
        <v>25</v>
      </c>
      <c r="BN29" s="10">
        <v>18</v>
      </c>
      <c r="BO29" s="10">
        <v>18</v>
      </c>
      <c r="BP29" s="10">
        <v>20</v>
      </c>
      <c r="BQ29" s="10">
        <v>10</v>
      </c>
      <c r="BR29" s="10">
        <v>6</v>
      </c>
      <c r="BS29" s="10">
        <v>5</v>
      </c>
      <c r="BT29" s="10">
        <v>2</v>
      </c>
      <c r="BU29" s="10">
        <v>15</v>
      </c>
      <c r="BV29" s="1">
        <v>94</v>
      </c>
      <c r="BW29" s="12"/>
      <c r="BX29" s="11">
        <v>0.19148936170212766</v>
      </c>
      <c r="BY29" s="11">
        <v>0.19148936170212766</v>
      </c>
      <c r="BZ29" s="11">
        <v>0.21276595744680851</v>
      </c>
      <c r="CA29" s="11">
        <v>0.10638297872340426</v>
      </c>
      <c r="CB29" s="11">
        <v>6.3829787234042548E-2</v>
      </c>
      <c r="CC29" s="11">
        <v>5.3191489361702128E-2</v>
      </c>
      <c r="CD29" s="11">
        <v>2.1276595744680851E-2</v>
      </c>
      <c r="CE29" s="11">
        <v>0.15957446808510639</v>
      </c>
      <c r="CF29" s="11">
        <v>1</v>
      </c>
      <c r="CH29" s="12" t="s">
        <v>23</v>
      </c>
      <c r="CI29" s="10">
        <v>20</v>
      </c>
      <c r="CJ29" s="10">
        <v>18</v>
      </c>
      <c r="CK29" s="10">
        <v>24</v>
      </c>
      <c r="CL29" s="10">
        <v>12</v>
      </c>
      <c r="CM29" s="10">
        <v>6</v>
      </c>
      <c r="CN29" s="10">
        <v>7</v>
      </c>
      <c r="CO29" s="10">
        <v>3</v>
      </c>
      <c r="CP29" s="10">
        <v>20</v>
      </c>
      <c r="CQ29" s="1">
        <v>110</v>
      </c>
      <c r="CR29" s="12"/>
      <c r="CS29" s="11">
        <v>0.18181818181818182</v>
      </c>
      <c r="CT29" s="11">
        <v>0.16363636363636364</v>
      </c>
      <c r="CU29" s="11">
        <v>0.21818181818181817</v>
      </c>
      <c r="CV29" s="11">
        <v>0.10909090909090909</v>
      </c>
      <c r="CW29" s="11">
        <v>5.4545454545454543E-2</v>
      </c>
      <c r="CX29" s="11">
        <v>6.363636363636363E-2</v>
      </c>
      <c r="CY29" s="11">
        <v>2.7272727272727271E-2</v>
      </c>
      <c r="CZ29" s="11">
        <v>0.18181818181818182</v>
      </c>
      <c r="DA29" s="11">
        <v>1</v>
      </c>
      <c r="DC29" s="12" t="s">
        <v>24</v>
      </c>
      <c r="DD29" s="10">
        <v>7463239</v>
      </c>
      <c r="DE29" s="10">
        <v>4660125</v>
      </c>
      <c r="DF29" s="10">
        <v>10973554.779999999</v>
      </c>
      <c r="DG29" s="10">
        <v>5363790.29</v>
      </c>
      <c r="DH29" s="10">
        <v>5259949</v>
      </c>
      <c r="DI29" s="10">
        <v>3401950</v>
      </c>
      <c r="DJ29" s="10">
        <v>325000</v>
      </c>
      <c r="DK29" s="10">
        <v>7605981.2199999997</v>
      </c>
      <c r="DL29" s="10">
        <v>45053589.289999999</v>
      </c>
      <c r="DM29" s="12"/>
      <c r="DN29" s="11">
        <v>0.16565248446601624</v>
      </c>
      <c r="DO29" s="11">
        <v>0.10343515518827601</v>
      </c>
      <c r="DP29" s="11">
        <v>0.24356671583623787</v>
      </c>
      <c r="DQ29" s="11">
        <v>0.11905356209190054</v>
      </c>
      <c r="DR29" s="11">
        <v>0.11674872264100582</v>
      </c>
      <c r="DS29" s="11">
        <v>7.5508967290095347E-2</v>
      </c>
      <c r="DT29" s="11">
        <v>7.21363170219462E-3</v>
      </c>
      <c r="DU29" s="11">
        <v>0.16882076078427358</v>
      </c>
      <c r="DV29" s="11">
        <v>1</v>
      </c>
      <c r="DX29" s="49" t="s">
        <v>28</v>
      </c>
      <c r="DY29" s="10">
        <v>12976</v>
      </c>
      <c r="DZ29" s="10">
        <v>13422</v>
      </c>
      <c r="EA29" s="10">
        <v>54075</v>
      </c>
      <c r="EB29" s="10">
        <v>80473</v>
      </c>
      <c r="EC29" s="49"/>
      <c r="ED29" s="11">
        <v>0.16124662930423869</v>
      </c>
      <c r="EE29" s="11">
        <v>0.16678886086016428</v>
      </c>
      <c r="EF29" s="11">
        <v>0.67196450983559708</v>
      </c>
      <c r="EG29" s="11">
        <v>1</v>
      </c>
    </row>
    <row r="30" spans="1:137">
      <c r="A30" s="1" t="s">
        <v>52</v>
      </c>
      <c r="B30" s="9" t="s">
        <v>21</v>
      </c>
      <c r="C30" s="10">
        <v>319</v>
      </c>
      <c r="D30" s="10">
        <v>191</v>
      </c>
      <c r="E30" s="10">
        <v>111</v>
      </c>
      <c r="F30" s="10">
        <v>31</v>
      </c>
      <c r="G30" s="10">
        <v>21</v>
      </c>
      <c r="H30" s="10">
        <v>18</v>
      </c>
      <c r="I30" s="10">
        <v>6</v>
      </c>
      <c r="J30" s="10">
        <v>69</v>
      </c>
      <c r="K30" s="1">
        <v>766</v>
      </c>
      <c r="L30" s="9"/>
      <c r="M30" s="11">
        <v>0.41644908616187992</v>
      </c>
      <c r="N30" s="11">
        <v>0.24934725848563968</v>
      </c>
      <c r="O30" s="11">
        <v>0.14490861618798956</v>
      </c>
      <c r="P30" s="11">
        <v>4.0469973890339427E-2</v>
      </c>
      <c r="Q30" s="11">
        <v>2.7415143603133161E-2</v>
      </c>
      <c r="R30" s="11">
        <v>2.3498694516971279E-2</v>
      </c>
      <c r="S30" s="11">
        <v>7.832898172323759E-3</v>
      </c>
      <c r="T30" s="11">
        <v>9.0078328981723244E-2</v>
      </c>
      <c r="U30" s="11">
        <v>1</v>
      </c>
      <c r="W30" s="9" t="s">
        <v>23</v>
      </c>
      <c r="X30" s="10">
        <v>379</v>
      </c>
      <c r="Y30" s="10">
        <v>214</v>
      </c>
      <c r="Z30" s="10">
        <v>134</v>
      </c>
      <c r="AA30" s="10">
        <v>43</v>
      </c>
      <c r="AB30" s="10">
        <v>23</v>
      </c>
      <c r="AC30" s="10">
        <v>20</v>
      </c>
      <c r="AD30" s="10">
        <v>7</v>
      </c>
      <c r="AE30" s="10">
        <v>80</v>
      </c>
      <c r="AF30" s="1">
        <v>900</v>
      </c>
      <c r="AG30" s="9"/>
      <c r="AH30" s="11">
        <v>0.4211111111111111</v>
      </c>
      <c r="AI30" s="11">
        <v>0.23777777777777778</v>
      </c>
      <c r="AJ30" s="11">
        <v>0.14888888888888888</v>
      </c>
      <c r="AK30" s="11">
        <v>4.777777777777778E-2</v>
      </c>
      <c r="AL30" s="11">
        <v>2.5555555555555557E-2</v>
      </c>
      <c r="AM30" s="11">
        <v>2.2222222222222223E-2</v>
      </c>
      <c r="AN30" s="11">
        <v>7.7777777777777776E-3</v>
      </c>
      <c r="AO30" s="11">
        <v>8.8888888888888892E-2</v>
      </c>
      <c r="AP30" s="11">
        <v>1</v>
      </c>
      <c r="AR30" s="9" t="s">
        <v>24</v>
      </c>
      <c r="AS30" s="10">
        <v>64264026</v>
      </c>
      <c r="AT30" s="10">
        <v>44105140</v>
      </c>
      <c r="AU30" s="10">
        <v>26025098</v>
      </c>
      <c r="AV30" s="10">
        <v>7991860</v>
      </c>
      <c r="AW30" s="10">
        <v>3364960</v>
      </c>
      <c r="AX30" s="10">
        <v>2908500</v>
      </c>
      <c r="AY30" s="10">
        <v>820083</v>
      </c>
      <c r="AZ30" s="10">
        <v>14083520</v>
      </c>
      <c r="BA30" s="10">
        <v>163563187</v>
      </c>
      <c r="BB30" s="9"/>
      <c r="BC30" s="11">
        <v>0.39290030463884273</v>
      </c>
      <c r="BD30" s="11">
        <v>0.26965199693742825</v>
      </c>
      <c r="BE30" s="11">
        <v>0.15911341957405123</v>
      </c>
      <c r="BF30" s="11">
        <v>4.886099461977346E-2</v>
      </c>
      <c r="BG30" s="11">
        <v>2.0572844426172743E-2</v>
      </c>
      <c r="BH30" s="11">
        <v>1.7782118662190167E-2</v>
      </c>
      <c r="BI30" s="11">
        <v>5.0138604843888252E-3</v>
      </c>
      <c r="BJ30" s="11">
        <v>8.6104460657152646E-2</v>
      </c>
      <c r="BK30" s="11">
        <v>1</v>
      </c>
      <c r="BM30" s="12" t="s">
        <v>25</v>
      </c>
      <c r="BN30" s="10">
        <v>73</v>
      </c>
      <c r="BO30" s="10">
        <v>62</v>
      </c>
      <c r="BP30" s="10">
        <v>43</v>
      </c>
      <c r="BQ30" s="10">
        <v>17</v>
      </c>
      <c r="BR30" s="10">
        <v>5</v>
      </c>
      <c r="BS30" s="10">
        <v>2</v>
      </c>
      <c r="BT30" s="10">
        <v>0</v>
      </c>
      <c r="BU30" s="10">
        <v>52</v>
      </c>
      <c r="BV30" s="1">
        <v>254</v>
      </c>
      <c r="BW30" s="12"/>
      <c r="BX30" s="11">
        <v>0.2874015748031496</v>
      </c>
      <c r="BY30" s="11">
        <v>0.24409448818897639</v>
      </c>
      <c r="BZ30" s="11">
        <v>0.16929133858267717</v>
      </c>
      <c r="CA30" s="11">
        <v>6.6929133858267723E-2</v>
      </c>
      <c r="CB30" s="11">
        <v>1.968503937007874E-2</v>
      </c>
      <c r="CC30" s="11">
        <v>7.874015748031496E-3</v>
      </c>
      <c r="CD30" s="11">
        <v>0</v>
      </c>
      <c r="CE30" s="11">
        <v>0.20472440944881889</v>
      </c>
      <c r="CF30" s="11">
        <v>1</v>
      </c>
      <c r="CH30" s="12" t="s">
        <v>23</v>
      </c>
      <c r="CI30" s="10">
        <v>110</v>
      </c>
      <c r="CJ30" s="10">
        <v>82</v>
      </c>
      <c r="CK30" s="10">
        <v>53</v>
      </c>
      <c r="CL30" s="10">
        <v>20</v>
      </c>
      <c r="CM30" s="10">
        <v>6</v>
      </c>
      <c r="CN30" s="10">
        <v>2</v>
      </c>
      <c r="CO30" s="10">
        <v>0</v>
      </c>
      <c r="CP30" s="10">
        <v>72</v>
      </c>
      <c r="CQ30" s="1">
        <v>345</v>
      </c>
      <c r="CR30" s="12"/>
      <c r="CS30" s="11">
        <v>0.3188405797101449</v>
      </c>
      <c r="CT30" s="11">
        <v>0.23768115942028986</v>
      </c>
      <c r="CU30" s="11">
        <v>0.15362318840579711</v>
      </c>
      <c r="CV30" s="11">
        <v>5.7971014492753624E-2</v>
      </c>
      <c r="CW30" s="11">
        <v>1.7391304347826087E-2</v>
      </c>
      <c r="CX30" s="11">
        <v>5.7971014492753624E-3</v>
      </c>
      <c r="CY30" s="11">
        <v>0</v>
      </c>
      <c r="CZ30" s="11">
        <v>0.20869565217391303</v>
      </c>
      <c r="DA30" s="11">
        <v>1</v>
      </c>
      <c r="DC30" s="12" t="s">
        <v>24</v>
      </c>
      <c r="DD30" s="10">
        <v>28292700.75</v>
      </c>
      <c r="DE30" s="10">
        <v>23936255</v>
      </c>
      <c r="DF30" s="10">
        <v>23917357</v>
      </c>
      <c r="DG30" s="10">
        <v>9006017.25</v>
      </c>
      <c r="DH30" s="10">
        <v>1337000</v>
      </c>
      <c r="DI30" s="10">
        <v>650000</v>
      </c>
      <c r="DJ30" s="10">
        <v>0</v>
      </c>
      <c r="DK30" s="10">
        <v>20545989</v>
      </c>
      <c r="DL30" s="10">
        <v>107685319</v>
      </c>
      <c r="DM30" s="12"/>
      <c r="DN30" s="11">
        <v>0.26273498572261278</v>
      </c>
      <c r="DO30" s="11">
        <v>0.22227964983787624</v>
      </c>
      <c r="DP30" s="11">
        <v>0.22210415702069844</v>
      </c>
      <c r="DQ30" s="11">
        <v>8.363273038175241E-2</v>
      </c>
      <c r="DR30" s="11">
        <v>1.2415805723712441E-2</v>
      </c>
      <c r="DS30" s="11">
        <v>6.0361059988130791E-3</v>
      </c>
      <c r="DT30" s="11">
        <v>0</v>
      </c>
      <c r="DU30" s="11">
        <v>0.19079656531453465</v>
      </c>
      <c r="DV30" s="11">
        <v>1</v>
      </c>
      <c r="DX30" s="49" t="s">
        <v>28</v>
      </c>
      <c r="DY30" s="10">
        <v>13846</v>
      </c>
      <c r="DZ30" s="10">
        <v>15740</v>
      </c>
      <c r="EA30" s="10">
        <v>85282</v>
      </c>
      <c r="EB30" s="10">
        <v>114868</v>
      </c>
      <c r="EC30" s="49"/>
      <c r="ED30" s="11">
        <v>0.12053835707072466</v>
      </c>
      <c r="EE30" s="11">
        <v>0.13702684820837832</v>
      </c>
      <c r="EF30" s="11">
        <v>0.74243479472089702</v>
      </c>
      <c r="EG30" s="11">
        <v>1</v>
      </c>
    </row>
    <row r="31" spans="1:137">
      <c r="A31" s="1" t="s">
        <v>53</v>
      </c>
      <c r="B31" s="9" t="s">
        <v>21</v>
      </c>
      <c r="C31" s="10">
        <v>61</v>
      </c>
      <c r="D31" s="10">
        <v>26</v>
      </c>
      <c r="E31" s="10">
        <v>12</v>
      </c>
      <c r="F31" s="10">
        <v>13</v>
      </c>
      <c r="G31" s="10">
        <v>5</v>
      </c>
      <c r="H31" s="10">
        <v>6</v>
      </c>
      <c r="I31" s="10">
        <v>4</v>
      </c>
      <c r="J31" s="10">
        <v>46</v>
      </c>
      <c r="K31" s="1">
        <v>173</v>
      </c>
      <c r="L31" s="9"/>
      <c r="M31" s="11">
        <v>0.35260115606936415</v>
      </c>
      <c r="N31" s="11">
        <v>0.15028901734104047</v>
      </c>
      <c r="O31" s="11">
        <v>6.9364161849710976E-2</v>
      </c>
      <c r="P31" s="11">
        <v>7.5144508670520235E-2</v>
      </c>
      <c r="Q31" s="11">
        <v>2.8901734104046242E-2</v>
      </c>
      <c r="R31" s="11">
        <v>3.4682080924855488E-2</v>
      </c>
      <c r="S31" s="11">
        <v>2.3121387283236993E-2</v>
      </c>
      <c r="T31" s="11">
        <v>0.26589595375722541</v>
      </c>
      <c r="U31" s="11">
        <v>1</v>
      </c>
      <c r="W31" s="9" t="s">
        <v>23</v>
      </c>
      <c r="X31" s="10">
        <v>71</v>
      </c>
      <c r="Y31" s="10">
        <v>29</v>
      </c>
      <c r="Z31" s="10">
        <v>13</v>
      </c>
      <c r="AA31" s="10">
        <v>14</v>
      </c>
      <c r="AB31" s="10">
        <v>7</v>
      </c>
      <c r="AC31" s="10">
        <v>7</v>
      </c>
      <c r="AD31" s="10">
        <v>4</v>
      </c>
      <c r="AE31" s="10">
        <v>50</v>
      </c>
      <c r="AF31" s="1">
        <v>195</v>
      </c>
      <c r="AG31" s="9"/>
      <c r="AH31" s="11">
        <v>0.36410256410256409</v>
      </c>
      <c r="AI31" s="11">
        <v>0.14871794871794872</v>
      </c>
      <c r="AJ31" s="11">
        <v>6.6666666666666666E-2</v>
      </c>
      <c r="AK31" s="11">
        <v>7.179487179487179E-2</v>
      </c>
      <c r="AL31" s="11">
        <v>3.5897435897435895E-2</v>
      </c>
      <c r="AM31" s="11">
        <v>3.5897435897435895E-2</v>
      </c>
      <c r="AN31" s="11">
        <v>2.0512820512820513E-2</v>
      </c>
      <c r="AO31" s="11">
        <v>0.25641025641025639</v>
      </c>
      <c r="AP31" s="11">
        <v>1</v>
      </c>
      <c r="AR31" s="9" t="s">
        <v>24</v>
      </c>
      <c r="AS31" s="10">
        <v>4767228</v>
      </c>
      <c r="AT31" s="10">
        <v>1794590</v>
      </c>
      <c r="AU31" s="10">
        <v>562275</v>
      </c>
      <c r="AV31" s="10">
        <v>686050</v>
      </c>
      <c r="AW31" s="10">
        <v>180370</v>
      </c>
      <c r="AX31" s="10">
        <v>208280</v>
      </c>
      <c r="AY31" s="10">
        <v>82600</v>
      </c>
      <c r="AZ31" s="10">
        <v>1478830</v>
      </c>
      <c r="BA31" s="10">
        <v>9760223</v>
      </c>
      <c r="BB31" s="9"/>
      <c r="BC31" s="11">
        <v>0.48843433187950724</v>
      </c>
      <c r="BD31" s="11">
        <v>0.18386772515341093</v>
      </c>
      <c r="BE31" s="11">
        <v>5.7608827175362691E-2</v>
      </c>
      <c r="BF31" s="11">
        <v>7.0290402176261757E-2</v>
      </c>
      <c r="BG31" s="11">
        <v>1.8480110546654518E-2</v>
      </c>
      <c r="BH31" s="11">
        <v>2.1339676357804531E-2</v>
      </c>
      <c r="BI31" s="11">
        <v>8.4629213902182362E-3</v>
      </c>
      <c r="BJ31" s="11">
        <v>0.15151600532078008</v>
      </c>
      <c r="BK31" s="11">
        <v>1</v>
      </c>
      <c r="BM31" s="12" t="s">
        <v>25</v>
      </c>
      <c r="BN31" s="10">
        <v>21</v>
      </c>
      <c r="BO31" s="10">
        <v>14</v>
      </c>
      <c r="BP31" s="10">
        <v>8</v>
      </c>
      <c r="BQ31" s="10">
        <v>3</v>
      </c>
      <c r="BR31" s="10">
        <v>0</v>
      </c>
      <c r="BS31" s="10">
        <v>1</v>
      </c>
      <c r="BT31" s="10">
        <v>0</v>
      </c>
      <c r="BU31" s="10">
        <v>24</v>
      </c>
      <c r="BV31" s="1">
        <v>71</v>
      </c>
      <c r="BW31" s="12"/>
      <c r="BX31" s="11">
        <v>0.29577464788732394</v>
      </c>
      <c r="BY31" s="11">
        <v>0.19718309859154928</v>
      </c>
      <c r="BZ31" s="11">
        <v>0.11267605633802817</v>
      </c>
      <c r="CA31" s="11">
        <v>4.2253521126760563E-2</v>
      </c>
      <c r="CB31" s="11">
        <v>0</v>
      </c>
      <c r="CC31" s="11">
        <v>1.4084507042253521E-2</v>
      </c>
      <c r="CD31" s="11">
        <v>0</v>
      </c>
      <c r="CE31" s="11">
        <v>0.3380281690140845</v>
      </c>
      <c r="CF31" s="11">
        <v>1</v>
      </c>
      <c r="CH31" s="12" t="s">
        <v>23</v>
      </c>
      <c r="CI31" s="10">
        <v>21</v>
      </c>
      <c r="CJ31" s="10">
        <v>17</v>
      </c>
      <c r="CK31" s="10">
        <v>9</v>
      </c>
      <c r="CL31" s="10">
        <v>4</v>
      </c>
      <c r="CM31" s="10">
        <v>0</v>
      </c>
      <c r="CN31" s="10">
        <v>1</v>
      </c>
      <c r="CO31" s="10">
        <v>0</v>
      </c>
      <c r="CP31" s="10">
        <v>24</v>
      </c>
      <c r="CQ31" s="1">
        <v>76</v>
      </c>
      <c r="CR31" s="12"/>
      <c r="CS31" s="11">
        <v>0.27631578947368424</v>
      </c>
      <c r="CT31" s="11">
        <v>0.22368421052631579</v>
      </c>
      <c r="CU31" s="11">
        <v>0.11842105263157894</v>
      </c>
      <c r="CV31" s="11">
        <v>5.2631578947368418E-2</v>
      </c>
      <c r="CW31" s="11">
        <v>0</v>
      </c>
      <c r="CX31" s="11">
        <v>1.3157894736842105E-2</v>
      </c>
      <c r="CY31" s="11">
        <v>0</v>
      </c>
      <c r="CZ31" s="11">
        <v>0.31578947368421051</v>
      </c>
      <c r="DA31" s="11">
        <v>1</v>
      </c>
      <c r="DC31" s="12" t="s">
        <v>24</v>
      </c>
      <c r="DD31" s="10">
        <v>12997171.5</v>
      </c>
      <c r="DE31" s="10">
        <v>6925010</v>
      </c>
      <c r="DF31" s="10">
        <v>4759300</v>
      </c>
      <c r="DG31" s="10">
        <v>1660000</v>
      </c>
      <c r="DH31" s="10">
        <v>0</v>
      </c>
      <c r="DI31" s="10">
        <v>1400000</v>
      </c>
      <c r="DJ31" s="10">
        <v>0</v>
      </c>
      <c r="DK31" s="10">
        <v>32247533.109999999</v>
      </c>
      <c r="DL31" s="10">
        <v>59989014.609999999</v>
      </c>
      <c r="DM31" s="12"/>
      <c r="DN31" s="11">
        <v>0.21665919309555401</v>
      </c>
      <c r="DO31" s="11">
        <v>0.11543796885181075</v>
      </c>
      <c r="DP31" s="11">
        <v>7.9336192316895274E-2</v>
      </c>
      <c r="DQ31" s="11">
        <v>2.7671733079664269E-2</v>
      </c>
      <c r="DR31" s="11">
        <v>0</v>
      </c>
      <c r="DS31" s="11">
        <v>2.3337606211765043E-2</v>
      </c>
      <c r="DT31" s="11">
        <v>0</v>
      </c>
      <c r="DU31" s="11">
        <v>0.53755730644431066</v>
      </c>
      <c r="DV31" s="11">
        <v>1</v>
      </c>
      <c r="DX31" s="49" t="s">
        <v>28</v>
      </c>
      <c r="DY31" s="10">
        <v>8163</v>
      </c>
      <c r="DZ31" s="10">
        <v>8523</v>
      </c>
      <c r="EA31" s="10">
        <v>35339</v>
      </c>
      <c r="EB31" s="10">
        <v>52025</v>
      </c>
      <c r="EC31" s="49"/>
      <c r="ED31" s="11">
        <v>0.15690533397405093</v>
      </c>
      <c r="EE31" s="11">
        <v>0.16382508409418547</v>
      </c>
      <c r="EF31" s="11">
        <v>0.67926958193176357</v>
      </c>
      <c r="EG31" s="11">
        <v>1</v>
      </c>
    </row>
    <row r="32" spans="1:137">
      <c r="A32" s="1" t="s">
        <v>54</v>
      </c>
      <c r="B32" s="9" t="s">
        <v>21</v>
      </c>
      <c r="C32" s="10">
        <v>147</v>
      </c>
      <c r="D32" s="10">
        <v>87</v>
      </c>
      <c r="E32" s="10">
        <v>44</v>
      </c>
      <c r="F32" s="10">
        <v>8</v>
      </c>
      <c r="G32" s="10">
        <v>4</v>
      </c>
      <c r="H32" s="10">
        <v>1</v>
      </c>
      <c r="I32" s="10">
        <v>1</v>
      </c>
      <c r="J32" s="10">
        <v>56</v>
      </c>
      <c r="K32" s="1">
        <v>348</v>
      </c>
      <c r="L32" s="9"/>
      <c r="M32" s="11">
        <v>0.42241379310344829</v>
      </c>
      <c r="N32" s="11">
        <v>0.25</v>
      </c>
      <c r="O32" s="11">
        <v>0.12643678160919541</v>
      </c>
      <c r="P32" s="11">
        <v>2.2988505747126436E-2</v>
      </c>
      <c r="Q32" s="11">
        <v>1.1494252873563218E-2</v>
      </c>
      <c r="R32" s="11">
        <v>2.8735632183908046E-3</v>
      </c>
      <c r="S32" s="11">
        <v>2.8735632183908046E-3</v>
      </c>
      <c r="T32" s="11">
        <v>0.16091954022988506</v>
      </c>
      <c r="U32" s="11">
        <v>1</v>
      </c>
      <c r="W32" s="9" t="s">
        <v>23</v>
      </c>
      <c r="X32" s="10">
        <v>175</v>
      </c>
      <c r="Y32" s="10">
        <v>107</v>
      </c>
      <c r="Z32" s="10">
        <v>48</v>
      </c>
      <c r="AA32" s="10">
        <v>8</v>
      </c>
      <c r="AB32" s="10">
        <v>5</v>
      </c>
      <c r="AC32" s="10">
        <v>1</v>
      </c>
      <c r="AD32" s="10">
        <v>2</v>
      </c>
      <c r="AE32" s="10">
        <v>64</v>
      </c>
      <c r="AF32" s="1">
        <v>410</v>
      </c>
      <c r="AG32" s="9"/>
      <c r="AH32" s="11">
        <v>0.42682926829268292</v>
      </c>
      <c r="AI32" s="11">
        <v>0.26097560975609757</v>
      </c>
      <c r="AJ32" s="11">
        <v>0.11707317073170732</v>
      </c>
      <c r="AK32" s="11">
        <v>1.9512195121951219E-2</v>
      </c>
      <c r="AL32" s="11">
        <v>1.2195121951219513E-2</v>
      </c>
      <c r="AM32" s="11">
        <v>2.4390243902439024E-3</v>
      </c>
      <c r="AN32" s="11">
        <v>4.8780487804878049E-3</v>
      </c>
      <c r="AO32" s="11">
        <v>0.15609756097560976</v>
      </c>
      <c r="AP32" s="11">
        <v>1</v>
      </c>
      <c r="AR32" s="9" t="s">
        <v>24</v>
      </c>
      <c r="AS32" s="10">
        <v>29191850</v>
      </c>
      <c r="AT32" s="10">
        <v>18822120</v>
      </c>
      <c r="AU32" s="10">
        <v>10606390</v>
      </c>
      <c r="AV32" s="10">
        <v>1618220</v>
      </c>
      <c r="AW32" s="10">
        <v>1479050</v>
      </c>
      <c r="AX32" s="10">
        <v>180000</v>
      </c>
      <c r="AY32" s="10">
        <v>228220</v>
      </c>
      <c r="AZ32" s="10">
        <v>6781900</v>
      </c>
      <c r="BA32" s="10">
        <v>68907750</v>
      </c>
      <c r="BB32" s="9"/>
      <c r="BC32" s="11">
        <v>0.42363667366878183</v>
      </c>
      <c r="BD32" s="11">
        <v>0.27314953688082982</v>
      </c>
      <c r="BE32" s="11">
        <v>0.15392158356643484</v>
      </c>
      <c r="BF32" s="11">
        <v>2.3483860668792697E-2</v>
      </c>
      <c r="BG32" s="11">
        <v>2.1464203953836834E-2</v>
      </c>
      <c r="BH32" s="11">
        <v>2.612188034001981E-3</v>
      </c>
      <c r="BI32" s="11">
        <v>3.3119641839996225E-3</v>
      </c>
      <c r="BJ32" s="11">
        <v>9.8419989043322414E-2</v>
      </c>
      <c r="BK32" s="11">
        <v>1</v>
      </c>
      <c r="BM32" s="12" t="s">
        <v>25</v>
      </c>
      <c r="BN32" s="10">
        <v>56</v>
      </c>
      <c r="BO32" s="10">
        <v>25</v>
      </c>
      <c r="BP32" s="10">
        <v>23</v>
      </c>
      <c r="BQ32" s="10">
        <v>5</v>
      </c>
      <c r="BR32" s="10">
        <v>6</v>
      </c>
      <c r="BS32" s="10">
        <v>3</v>
      </c>
      <c r="BT32" s="10">
        <v>0</v>
      </c>
      <c r="BU32" s="10">
        <v>49</v>
      </c>
      <c r="BV32" s="1">
        <v>167</v>
      </c>
      <c r="BW32" s="12"/>
      <c r="BX32" s="11">
        <v>0.33532934131736525</v>
      </c>
      <c r="BY32" s="11">
        <v>0.1497005988023952</v>
      </c>
      <c r="BZ32" s="11">
        <v>0.1377245508982036</v>
      </c>
      <c r="CA32" s="11">
        <v>2.9940119760479042E-2</v>
      </c>
      <c r="CB32" s="11">
        <v>3.5928143712574849E-2</v>
      </c>
      <c r="CC32" s="11">
        <v>1.7964071856287425E-2</v>
      </c>
      <c r="CD32" s="11">
        <v>0</v>
      </c>
      <c r="CE32" s="11">
        <v>0.29341317365269459</v>
      </c>
      <c r="CF32" s="11">
        <v>1</v>
      </c>
      <c r="CH32" s="12" t="s">
        <v>23</v>
      </c>
      <c r="CI32" s="10">
        <v>70</v>
      </c>
      <c r="CJ32" s="10">
        <v>36</v>
      </c>
      <c r="CK32" s="10">
        <v>30</v>
      </c>
      <c r="CL32" s="10">
        <v>7</v>
      </c>
      <c r="CM32" s="10">
        <v>7</v>
      </c>
      <c r="CN32" s="10">
        <v>4</v>
      </c>
      <c r="CO32" s="10">
        <v>0</v>
      </c>
      <c r="CP32" s="10">
        <v>87</v>
      </c>
      <c r="CQ32" s="1">
        <v>241</v>
      </c>
      <c r="CR32" s="12"/>
      <c r="CS32" s="11">
        <v>0.29045643153526973</v>
      </c>
      <c r="CT32" s="11">
        <v>0.14937759336099585</v>
      </c>
      <c r="CU32" s="11">
        <v>0.12448132780082988</v>
      </c>
      <c r="CV32" s="11">
        <v>2.9045643153526972E-2</v>
      </c>
      <c r="CW32" s="11">
        <v>2.9045643153526972E-2</v>
      </c>
      <c r="CX32" s="11">
        <v>1.6597510373443983E-2</v>
      </c>
      <c r="CY32" s="11">
        <v>0</v>
      </c>
      <c r="CZ32" s="11">
        <v>0.36099585062240663</v>
      </c>
      <c r="DA32" s="11">
        <v>1</v>
      </c>
      <c r="DC32" s="12" t="s">
        <v>24</v>
      </c>
      <c r="DD32" s="10">
        <v>31897118.969999999</v>
      </c>
      <c r="DE32" s="10">
        <v>15832729.550000001</v>
      </c>
      <c r="DF32" s="10">
        <v>18781729.5</v>
      </c>
      <c r="DG32" s="10">
        <v>3459920</v>
      </c>
      <c r="DH32" s="10">
        <v>4243720</v>
      </c>
      <c r="DI32" s="10">
        <v>3740900</v>
      </c>
      <c r="DJ32" s="10">
        <v>0</v>
      </c>
      <c r="DK32" s="10">
        <v>36874496.119999997</v>
      </c>
      <c r="DL32" s="10">
        <v>114830614.14</v>
      </c>
      <c r="DM32" s="12"/>
      <c r="DN32" s="11">
        <v>0.2777753929898123</v>
      </c>
      <c r="DO32" s="11">
        <v>0.13787899393011119</v>
      </c>
      <c r="DP32" s="11">
        <v>0.16356029827639482</v>
      </c>
      <c r="DQ32" s="11">
        <v>3.0130640908893079E-2</v>
      </c>
      <c r="DR32" s="11">
        <v>3.6956346805095998E-2</v>
      </c>
      <c r="DS32" s="11">
        <v>3.2577549358389246E-2</v>
      </c>
      <c r="DT32" s="11">
        <v>0</v>
      </c>
      <c r="DU32" s="11">
        <v>0.32112077773130332</v>
      </c>
      <c r="DV32" s="11">
        <v>1</v>
      </c>
      <c r="DX32" s="49" t="s">
        <v>28</v>
      </c>
      <c r="DY32" s="10">
        <v>22201</v>
      </c>
      <c r="DZ32" s="10">
        <v>24111</v>
      </c>
      <c r="EA32" s="10">
        <v>110340</v>
      </c>
      <c r="EB32" s="10">
        <v>156652</v>
      </c>
      <c r="EC32" s="49"/>
      <c r="ED32" s="11">
        <v>0.14172177820902382</v>
      </c>
      <c r="EE32" s="11">
        <v>0.15391440900850292</v>
      </c>
      <c r="EF32" s="11">
        <v>0.70436381278247329</v>
      </c>
      <c r="EG32" s="11">
        <v>1</v>
      </c>
    </row>
    <row r="33" spans="1:137">
      <c r="A33" s="1" t="s">
        <v>55</v>
      </c>
      <c r="B33" s="9" t="s">
        <v>21</v>
      </c>
      <c r="C33" s="10">
        <v>73</v>
      </c>
      <c r="D33" s="10">
        <v>63</v>
      </c>
      <c r="E33" s="10">
        <v>46</v>
      </c>
      <c r="F33" s="10">
        <v>17</v>
      </c>
      <c r="G33" s="10">
        <v>6</v>
      </c>
      <c r="H33" s="10">
        <v>2</v>
      </c>
      <c r="I33" s="10">
        <v>2</v>
      </c>
      <c r="J33" s="10">
        <v>13</v>
      </c>
      <c r="K33" s="1">
        <v>222</v>
      </c>
      <c r="L33" s="9"/>
      <c r="M33" s="11">
        <v>0.32882882882882886</v>
      </c>
      <c r="N33" s="11">
        <v>0.28378378378378377</v>
      </c>
      <c r="O33" s="11">
        <v>0.2072072072072072</v>
      </c>
      <c r="P33" s="11">
        <v>7.6576576576576572E-2</v>
      </c>
      <c r="Q33" s="11">
        <v>2.7027027027027029E-2</v>
      </c>
      <c r="R33" s="11">
        <v>9.0090090090090089E-3</v>
      </c>
      <c r="S33" s="11">
        <v>9.0090090090090089E-3</v>
      </c>
      <c r="T33" s="11">
        <v>5.8558558558558557E-2</v>
      </c>
      <c r="U33" s="11">
        <v>1</v>
      </c>
      <c r="W33" s="9" t="s">
        <v>23</v>
      </c>
      <c r="X33" s="10">
        <v>94</v>
      </c>
      <c r="Y33" s="10">
        <v>84</v>
      </c>
      <c r="Z33" s="10">
        <v>64</v>
      </c>
      <c r="AA33" s="10">
        <v>19</v>
      </c>
      <c r="AB33" s="10">
        <v>7</v>
      </c>
      <c r="AC33" s="10">
        <v>2</v>
      </c>
      <c r="AD33" s="10">
        <v>2</v>
      </c>
      <c r="AE33" s="10">
        <v>16</v>
      </c>
      <c r="AF33" s="1">
        <v>288</v>
      </c>
      <c r="AG33" s="9"/>
      <c r="AH33" s="11">
        <v>0.3263888888888889</v>
      </c>
      <c r="AI33" s="11">
        <v>0.29166666666666669</v>
      </c>
      <c r="AJ33" s="11">
        <v>0.22222222222222221</v>
      </c>
      <c r="AK33" s="11">
        <v>6.5972222222222224E-2</v>
      </c>
      <c r="AL33" s="11">
        <v>2.4305555555555556E-2</v>
      </c>
      <c r="AM33" s="11">
        <v>6.9444444444444441E-3</v>
      </c>
      <c r="AN33" s="11">
        <v>6.9444444444444441E-3</v>
      </c>
      <c r="AO33" s="11">
        <v>5.5555555555555552E-2</v>
      </c>
      <c r="AP33" s="11">
        <v>1</v>
      </c>
      <c r="AR33" s="9" t="s">
        <v>24</v>
      </c>
      <c r="AS33" s="10">
        <v>12484140</v>
      </c>
      <c r="AT33" s="10">
        <v>13085420</v>
      </c>
      <c r="AU33" s="10">
        <v>8701160</v>
      </c>
      <c r="AV33" s="10">
        <v>3695600</v>
      </c>
      <c r="AW33" s="10">
        <v>1213800</v>
      </c>
      <c r="AX33" s="10">
        <v>610000</v>
      </c>
      <c r="AY33" s="10">
        <v>443000</v>
      </c>
      <c r="AZ33" s="10">
        <v>1103760</v>
      </c>
      <c r="BA33" s="10">
        <v>41336880</v>
      </c>
      <c r="BB33" s="9"/>
      <c r="BC33" s="11">
        <v>0.30200973077793969</v>
      </c>
      <c r="BD33" s="11">
        <v>0.31655557942447521</v>
      </c>
      <c r="BE33" s="11">
        <v>0.2104938737514781</v>
      </c>
      <c r="BF33" s="11">
        <v>8.940200615044E-2</v>
      </c>
      <c r="BG33" s="11">
        <v>2.9363609445125033E-2</v>
      </c>
      <c r="BH33" s="11">
        <v>1.4756798287630803E-2</v>
      </c>
      <c r="BI33" s="11">
        <v>1.0716822362984338E-2</v>
      </c>
      <c r="BJ33" s="11">
        <v>2.6701579799926847E-2</v>
      </c>
      <c r="BK33" s="11">
        <v>1</v>
      </c>
      <c r="BM33" s="12" t="s">
        <v>25</v>
      </c>
      <c r="BN33" s="10">
        <v>10</v>
      </c>
      <c r="BO33" s="10">
        <v>7</v>
      </c>
      <c r="BP33" s="10">
        <v>13</v>
      </c>
      <c r="BQ33" s="10">
        <v>14</v>
      </c>
      <c r="BR33" s="10">
        <v>5</v>
      </c>
      <c r="BS33" s="10">
        <v>1</v>
      </c>
      <c r="BT33" s="10">
        <v>0</v>
      </c>
      <c r="BU33" s="10">
        <v>3</v>
      </c>
      <c r="BV33" s="1">
        <v>53</v>
      </c>
      <c r="BW33" s="12"/>
      <c r="BX33" s="11">
        <v>0.18867924528301888</v>
      </c>
      <c r="BY33" s="11">
        <v>0.13207547169811321</v>
      </c>
      <c r="BZ33" s="11">
        <v>0.24528301886792453</v>
      </c>
      <c r="CA33" s="11">
        <v>0.26415094339622641</v>
      </c>
      <c r="CB33" s="11">
        <v>9.4339622641509441E-2</v>
      </c>
      <c r="CC33" s="11">
        <v>1.8867924528301886E-2</v>
      </c>
      <c r="CD33" s="11">
        <v>0</v>
      </c>
      <c r="CE33" s="11">
        <v>5.6603773584905662E-2</v>
      </c>
      <c r="CF33" s="11">
        <v>1</v>
      </c>
      <c r="CH33" s="12" t="s">
        <v>23</v>
      </c>
      <c r="CI33" s="10">
        <v>12</v>
      </c>
      <c r="CJ33" s="10">
        <v>7</v>
      </c>
      <c r="CK33" s="10">
        <v>18</v>
      </c>
      <c r="CL33" s="10">
        <v>18</v>
      </c>
      <c r="CM33" s="10">
        <v>7</v>
      </c>
      <c r="CN33" s="10">
        <v>1</v>
      </c>
      <c r="CO33" s="10">
        <v>0</v>
      </c>
      <c r="CP33" s="10">
        <v>3</v>
      </c>
      <c r="CQ33" s="1">
        <v>66</v>
      </c>
      <c r="CR33" s="12"/>
      <c r="CS33" s="11">
        <v>0.18181818181818182</v>
      </c>
      <c r="CT33" s="11">
        <v>0.10606060606060606</v>
      </c>
      <c r="CU33" s="11">
        <v>0.27272727272727271</v>
      </c>
      <c r="CV33" s="11">
        <v>0.27272727272727271</v>
      </c>
      <c r="CW33" s="11">
        <v>0.10606060606060606</v>
      </c>
      <c r="CX33" s="11">
        <v>1.5151515151515152E-2</v>
      </c>
      <c r="CY33" s="11">
        <v>0</v>
      </c>
      <c r="CZ33" s="11">
        <v>4.5454545454545456E-2</v>
      </c>
      <c r="DA33" s="11">
        <v>1</v>
      </c>
      <c r="DC33" s="12" t="s">
        <v>24</v>
      </c>
      <c r="DD33" s="10">
        <v>2691725</v>
      </c>
      <c r="DE33" s="10">
        <v>3757559</v>
      </c>
      <c r="DF33" s="10">
        <v>9085789</v>
      </c>
      <c r="DG33" s="10">
        <v>7274915.9400000004</v>
      </c>
      <c r="DH33" s="10">
        <v>4054000</v>
      </c>
      <c r="DI33" s="10">
        <v>502000</v>
      </c>
      <c r="DJ33" s="10">
        <v>0</v>
      </c>
      <c r="DK33" s="10">
        <v>1448500</v>
      </c>
      <c r="DL33" s="10">
        <v>28814488.940000001</v>
      </c>
      <c r="DM33" s="12"/>
      <c r="DN33" s="11">
        <v>9.3415677286692145E-2</v>
      </c>
      <c r="DO33" s="11">
        <v>0.1304051932978687</v>
      </c>
      <c r="DP33" s="11">
        <v>0.31532015087684562</v>
      </c>
      <c r="DQ33" s="11">
        <v>0.25247423111159301</v>
      </c>
      <c r="DR33" s="11">
        <v>0.14069310784729122</v>
      </c>
      <c r="DS33" s="11">
        <v>1.742179085824869E-2</v>
      </c>
      <c r="DT33" s="11">
        <v>0</v>
      </c>
      <c r="DU33" s="11">
        <v>5.0269848721460612E-2</v>
      </c>
      <c r="DV33" s="11">
        <v>1</v>
      </c>
      <c r="DX33" s="49" t="s">
        <v>28</v>
      </c>
      <c r="DY33" s="10">
        <v>5364</v>
      </c>
      <c r="DZ33" s="10">
        <v>6360</v>
      </c>
      <c r="EA33" s="10">
        <v>33334</v>
      </c>
      <c r="EB33" s="10">
        <v>45058</v>
      </c>
      <c r="EC33" s="49"/>
      <c r="ED33" s="11">
        <v>0.11904656220870878</v>
      </c>
      <c r="EE33" s="11">
        <v>0.14115140485596342</v>
      </c>
      <c r="EF33" s="11">
        <v>0.73980203293532776</v>
      </c>
      <c r="EG33" s="11">
        <v>1</v>
      </c>
    </row>
    <row r="34" spans="1:137">
      <c r="A34" s="1" t="s">
        <v>56</v>
      </c>
      <c r="B34" s="9" t="s">
        <v>21</v>
      </c>
      <c r="C34" s="10">
        <v>414</v>
      </c>
      <c r="D34" s="10">
        <v>308</v>
      </c>
      <c r="E34" s="10">
        <v>147</v>
      </c>
      <c r="F34" s="10">
        <v>32</v>
      </c>
      <c r="G34" s="10">
        <v>20</v>
      </c>
      <c r="H34" s="10">
        <v>15</v>
      </c>
      <c r="I34" s="10">
        <v>4</v>
      </c>
      <c r="J34" s="10">
        <v>67</v>
      </c>
      <c r="K34" s="10">
        <v>1007</v>
      </c>
      <c r="L34" s="9"/>
      <c r="M34" s="11">
        <v>0.41112214498510424</v>
      </c>
      <c r="N34" s="11">
        <v>0.30585898709036741</v>
      </c>
      <c r="O34" s="11">
        <v>0.14597815292949354</v>
      </c>
      <c r="P34" s="11">
        <v>3.1777557100297914E-2</v>
      </c>
      <c r="Q34" s="11">
        <v>1.9860973187686197E-2</v>
      </c>
      <c r="R34" s="11">
        <v>1.4895729890764648E-2</v>
      </c>
      <c r="S34" s="11">
        <v>3.9721946375372392E-3</v>
      </c>
      <c r="T34" s="11">
        <v>6.6534260178748764E-2</v>
      </c>
      <c r="U34" s="11">
        <v>1</v>
      </c>
      <c r="W34" s="9" t="s">
        <v>23</v>
      </c>
      <c r="X34" s="10">
        <v>535</v>
      </c>
      <c r="Y34" s="10">
        <v>378</v>
      </c>
      <c r="Z34" s="10">
        <v>168</v>
      </c>
      <c r="AA34" s="10">
        <v>38</v>
      </c>
      <c r="AB34" s="10">
        <v>27</v>
      </c>
      <c r="AC34" s="10">
        <v>20</v>
      </c>
      <c r="AD34" s="10">
        <v>4</v>
      </c>
      <c r="AE34" s="10">
        <v>91</v>
      </c>
      <c r="AF34" s="10">
        <v>1261</v>
      </c>
      <c r="AG34" s="9"/>
      <c r="AH34" s="11">
        <v>0.42426645519429024</v>
      </c>
      <c r="AI34" s="11">
        <v>0.29976209357652656</v>
      </c>
      <c r="AJ34" s="11">
        <v>0.13322759714512292</v>
      </c>
      <c r="AK34" s="11">
        <v>3.013481363996828E-2</v>
      </c>
      <c r="AL34" s="11">
        <v>2.1411578112609041E-2</v>
      </c>
      <c r="AM34" s="11">
        <v>1.5860428231562251E-2</v>
      </c>
      <c r="AN34" s="11">
        <v>3.1720856463124504E-3</v>
      </c>
      <c r="AO34" s="11">
        <v>7.2164948453608241E-2</v>
      </c>
      <c r="AP34" s="11">
        <v>1</v>
      </c>
      <c r="AR34" s="9" t="s">
        <v>24</v>
      </c>
      <c r="AS34" s="10">
        <v>75129609</v>
      </c>
      <c r="AT34" s="10">
        <v>65525220</v>
      </c>
      <c r="AU34" s="10">
        <v>37642680</v>
      </c>
      <c r="AV34" s="10">
        <v>8355890</v>
      </c>
      <c r="AW34" s="10">
        <v>4635000</v>
      </c>
      <c r="AX34" s="10">
        <v>2505200</v>
      </c>
      <c r="AY34" s="10">
        <v>661490</v>
      </c>
      <c r="AZ34" s="10">
        <v>8442040</v>
      </c>
      <c r="BA34" s="10">
        <v>202897129</v>
      </c>
      <c r="BB34" s="9"/>
      <c r="BC34" s="11">
        <v>0.37028423896525414</v>
      </c>
      <c r="BD34" s="11">
        <v>0.3229479900624912</v>
      </c>
      <c r="BE34" s="11">
        <v>0.18552593713635052</v>
      </c>
      <c r="BF34" s="11">
        <v>4.1182889285732577E-2</v>
      </c>
      <c r="BG34" s="11">
        <v>2.2844088641589405E-2</v>
      </c>
      <c r="BH34" s="11">
        <v>1.2347143660174708E-2</v>
      </c>
      <c r="BI34" s="11">
        <v>3.2602235589050646E-3</v>
      </c>
      <c r="BJ34" s="11">
        <v>4.1607488689502356E-2</v>
      </c>
      <c r="BK34" s="11">
        <v>1</v>
      </c>
      <c r="BM34" s="12" t="s">
        <v>25</v>
      </c>
      <c r="BN34" s="10">
        <v>24</v>
      </c>
      <c r="BO34" s="10">
        <v>23</v>
      </c>
      <c r="BP34" s="10">
        <v>17</v>
      </c>
      <c r="BQ34" s="10">
        <v>8</v>
      </c>
      <c r="BR34" s="10">
        <v>7</v>
      </c>
      <c r="BS34" s="10">
        <v>3</v>
      </c>
      <c r="BT34" s="10">
        <v>0</v>
      </c>
      <c r="BU34" s="10">
        <v>5</v>
      </c>
      <c r="BV34" s="10">
        <v>87</v>
      </c>
      <c r="BW34" s="12"/>
      <c r="BX34" s="11">
        <v>0.27586206896551724</v>
      </c>
      <c r="BY34" s="11">
        <v>0.26436781609195403</v>
      </c>
      <c r="BZ34" s="11">
        <v>0.19540229885057472</v>
      </c>
      <c r="CA34" s="11">
        <v>9.1954022988505746E-2</v>
      </c>
      <c r="CB34" s="11">
        <v>8.0459770114942528E-2</v>
      </c>
      <c r="CC34" s="11">
        <v>3.4482758620689655E-2</v>
      </c>
      <c r="CD34" s="11">
        <v>0</v>
      </c>
      <c r="CE34" s="11">
        <v>5.7471264367816091E-2</v>
      </c>
      <c r="CF34" s="11">
        <v>1</v>
      </c>
      <c r="CH34" s="12" t="s">
        <v>23</v>
      </c>
      <c r="CI34" s="10">
        <v>27</v>
      </c>
      <c r="CJ34" s="10">
        <v>26</v>
      </c>
      <c r="CK34" s="10">
        <v>18</v>
      </c>
      <c r="CL34" s="10">
        <v>10</v>
      </c>
      <c r="CM34" s="10">
        <v>10</v>
      </c>
      <c r="CN34" s="10">
        <v>3</v>
      </c>
      <c r="CO34" s="10">
        <v>0</v>
      </c>
      <c r="CP34" s="10">
        <v>5</v>
      </c>
      <c r="CQ34" s="10">
        <v>99</v>
      </c>
      <c r="CR34" s="12"/>
      <c r="CS34" s="11">
        <v>0.27272727272727271</v>
      </c>
      <c r="CT34" s="11">
        <v>0.26262626262626265</v>
      </c>
      <c r="CU34" s="11">
        <v>0.18181818181818182</v>
      </c>
      <c r="CV34" s="11">
        <v>0.10101010101010101</v>
      </c>
      <c r="CW34" s="11">
        <v>0.10101010101010101</v>
      </c>
      <c r="CX34" s="11">
        <v>3.0303030303030304E-2</v>
      </c>
      <c r="CY34" s="11">
        <v>0</v>
      </c>
      <c r="CZ34" s="11">
        <v>5.0505050505050504E-2</v>
      </c>
      <c r="DA34" s="11">
        <v>1</v>
      </c>
      <c r="DC34" s="12" t="s">
        <v>24</v>
      </c>
      <c r="DD34" s="10">
        <v>9831930</v>
      </c>
      <c r="DE34" s="10">
        <v>12487460</v>
      </c>
      <c r="DF34" s="10">
        <v>12922660</v>
      </c>
      <c r="DG34" s="10">
        <v>8929500</v>
      </c>
      <c r="DH34" s="10">
        <v>3887650</v>
      </c>
      <c r="DI34" s="10">
        <v>2285000</v>
      </c>
      <c r="DJ34" s="10">
        <v>0</v>
      </c>
      <c r="DK34" s="10">
        <v>3516020</v>
      </c>
      <c r="DL34" s="10">
        <v>53860220</v>
      </c>
      <c r="DM34" s="12"/>
      <c r="DN34" s="11">
        <v>0.18254529966643285</v>
      </c>
      <c r="DO34" s="11">
        <v>0.23184940573952353</v>
      </c>
      <c r="DP34" s="11">
        <v>0.23992958068125234</v>
      </c>
      <c r="DQ34" s="11">
        <v>0.16579026227520052</v>
      </c>
      <c r="DR34" s="11">
        <v>7.2180358713722303E-2</v>
      </c>
      <c r="DS34" s="11">
        <v>4.2424631759766296E-2</v>
      </c>
      <c r="DT34" s="11">
        <v>0</v>
      </c>
      <c r="DU34" s="11">
        <v>6.5280461164102188E-2</v>
      </c>
      <c r="DV34" s="11">
        <v>1</v>
      </c>
      <c r="DX34" s="49" t="s">
        <v>28</v>
      </c>
      <c r="DY34" s="10">
        <v>9936</v>
      </c>
      <c r="DZ34" s="10">
        <v>10990</v>
      </c>
      <c r="EA34" s="10">
        <v>59357</v>
      </c>
      <c r="EB34" s="10">
        <v>80283</v>
      </c>
      <c r="EC34" s="49"/>
      <c r="ED34" s="11">
        <v>0.12376219124845858</v>
      </c>
      <c r="EE34" s="11">
        <v>0.13689074897549916</v>
      </c>
      <c r="EF34" s="11">
        <v>0.7393470597760422</v>
      </c>
      <c r="EG34" s="11">
        <v>1</v>
      </c>
    </row>
    <row r="35" spans="1:137">
      <c r="A35" s="1" t="s">
        <v>57</v>
      </c>
      <c r="B35" s="9" t="s">
        <v>21</v>
      </c>
      <c r="C35" s="10">
        <v>6</v>
      </c>
      <c r="D35" s="10">
        <v>6</v>
      </c>
      <c r="E35" s="10">
        <v>5</v>
      </c>
      <c r="F35" s="10">
        <v>1</v>
      </c>
      <c r="G35" s="10">
        <v>0</v>
      </c>
      <c r="H35" s="10">
        <v>0</v>
      </c>
      <c r="I35" s="10">
        <v>0</v>
      </c>
      <c r="J35" s="10">
        <v>2</v>
      </c>
      <c r="K35" s="1">
        <v>20</v>
      </c>
      <c r="L35" s="9"/>
      <c r="M35" s="11">
        <v>0.3</v>
      </c>
      <c r="N35" s="11">
        <v>0.3</v>
      </c>
      <c r="O35" s="11">
        <v>0.25</v>
      </c>
      <c r="P35" s="11">
        <v>0.05</v>
      </c>
      <c r="Q35" s="11">
        <v>0</v>
      </c>
      <c r="R35" s="11">
        <v>0</v>
      </c>
      <c r="S35" s="11">
        <v>0</v>
      </c>
      <c r="T35" s="11">
        <v>0.1</v>
      </c>
      <c r="U35" s="11">
        <v>1</v>
      </c>
      <c r="W35" s="9" t="s">
        <v>23</v>
      </c>
      <c r="X35" s="10">
        <v>9</v>
      </c>
      <c r="Y35" s="10">
        <v>7</v>
      </c>
      <c r="Z35" s="10">
        <v>7</v>
      </c>
      <c r="AA35" s="10">
        <v>1</v>
      </c>
      <c r="AB35" s="10">
        <v>0</v>
      </c>
      <c r="AC35" s="10">
        <v>0</v>
      </c>
      <c r="AD35" s="10">
        <v>0</v>
      </c>
      <c r="AE35" s="10">
        <v>3</v>
      </c>
      <c r="AF35" s="1">
        <v>27</v>
      </c>
      <c r="AG35" s="9"/>
      <c r="AH35" s="11">
        <v>0.33333333333333331</v>
      </c>
      <c r="AI35" s="11">
        <v>0.25925925925925924</v>
      </c>
      <c r="AJ35" s="11">
        <v>0.25925925925925924</v>
      </c>
      <c r="AK35" s="11">
        <v>3.7037037037037035E-2</v>
      </c>
      <c r="AL35" s="11">
        <v>0</v>
      </c>
      <c r="AM35" s="11">
        <v>0</v>
      </c>
      <c r="AN35" s="11">
        <v>0</v>
      </c>
      <c r="AO35" s="11">
        <v>0.1111111111111111</v>
      </c>
      <c r="AP35" s="11">
        <v>1</v>
      </c>
      <c r="AR35" s="9" t="s">
        <v>24</v>
      </c>
      <c r="AS35" s="10">
        <v>350340</v>
      </c>
      <c r="AT35" s="10">
        <v>893720</v>
      </c>
      <c r="AU35" s="10">
        <v>443000</v>
      </c>
      <c r="AV35" s="10">
        <v>50000</v>
      </c>
      <c r="AW35" s="10">
        <v>0</v>
      </c>
      <c r="AX35" s="10">
        <v>0</v>
      </c>
      <c r="AY35" s="10">
        <v>0</v>
      </c>
      <c r="AZ35" s="10">
        <v>5160</v>
      </c>
      <c r="BA35" s="10">
        <v>1742220</v>
      </c>
      <c r="BB35" s="9"/>
      <c r="BC35" s="11">
        <v>0.20108826669421773</v>
      </c>
      <c r="BD35" s="11">
        <v>0.51297769512461111</v>
      </c>
      <c r="BE35" s="11">
        <v>0.2542732835118412</v>
      </c>
      <c r="BF35" s="11">
        <v>2.8699016197724744E-2</v>
      </c>
      <c r="BG35" s="11">
        <v>0</v>
      </c>
      <c r="BH35" s="11">
        <v>0</v>
      </c>
      <c r="BI35" s="11">
        <v>0</v>
      </c>
      <c r="BJ35" s="11">
        <v>2.9617384716051935E-3</v>
      </c>
      <c r="BK35" s="11">
        <v>1</v>
      </c>
      <c r="BM35" s="12" t="s">
        <v>25</v>
      </c>
      <c r="BN35" s="10">
        <v>0</v>
      </c>
      <c r="BO35" s="10">
        <v>0</v>
      </c>
      <c r="BP35" s="10">
        <v>0</v>
      </c>
      <c r="BQ35" s="10">
        <v>1</v>
      </c>
      <c r="BR35" s="10">
        <v>2</v>
      </c>
      <c r="BS35" s="10">
        <v>0</v>
      </c>
      <c r="BT35" s="10">
        <v>0</v>
      </c>
      <c r="BU35" s="10">
        <v>2</v>
      </c>
      <c r="BV35" s="1">
        <v>5</v>
      </c>
      <c r="BW35" s="12"/>
      <c r="BX35" s="11">
        <v>0</v>
      </c>
      <c r="BY35" s="11">
        <v>0</v>
      </c>
      <c r="BZ35" s="11">
        <v>0</v>
      </c>
      <c r="CA35" s="11">
        <v>0.2</v>
      </c>
      <c r="CB35" s="11">
        <v>0.4</v>
      </c>
      <c r="CC35" s="11">
        <v>0</v>
      </c>
      <c r="CD35" s="11">
        <v>0</v>
      </c>
      <c r="CE35" s="11">
        <v>0.4</v>
      </c>
      <c r="CF35" s="11">
        <v>1</v>
      </c>
      <c r="CH35" s="12" t="s">
        <v>23</v>
      </c>
      <c r="CI35" s="10">
        <v>0</v>
      </c>
      <c r="CJ35" s="10">
        <v>0</v>
      </c>
      <c r="CK35" s="10">
        <v>0</v>
      </c>
      <c r="CL35" s="10">
        <v>1</v>
      </c>
      <c r="CM35" s="10">
        <v>2</v>
      </c>
      <c r="CN35" s="10">
        <v>0</v>
      </c>
      <c r="CO35" s="10">
        <v>0</v>
      </c>
      <c r="CP35" s="10">
        <v>2</v>
      </c>
      <c r="CQ35" s="1">
        <v>5</v>
      </c>
      <c r="CR35" s="12"/>
      <c r="CS35" s="11">
        <v>0</v>
      </c>
      <c r="CT35" s="11">
        <v>0</v>
      </c>
      <c r="CU35" s="11">
        <v>0</v>
      </c>
      <c r="CV35" s="11">
        <v>0.2</v>
      </c>
      <c r="CW35" s="11">
        <v>0.4</v>
      </c>
      <c r="CX35" s="11">
        <v>0</v>
      </c>
      <c r="CY35" s="11">
        <v>0</v>
      </c>
      <c r="CZ35" s="11">
        <v>0.4</v>
      </c>
      <c r="DA35" s="11">
        <v>1</v>
      </c>
      <c r="DC35" s="12" t="s">
        <v>24</v>
      </c>
      <c r="DD35" s="10">
        <v>0</v>
      </c>
      <c r="DE35" s="10">
        <v>0</v>
      </c>
      <c r="DF35" s="10">
        <v>0</v>
      </c>
      <c r="DG35" s="10">
        <v>2037000</v>
      </c>
      <c r="DH35" s="10">
        <v>350000</v>
      </c>
      <c r="DI35" s="10">
        <v>0</v>
      </c>
      <c r="DJ35" s="10">
        <v>0</v>
      </c>
      <c r="DK35" s="10">
        <v>847000</v>
      </c>
      <c r="DL35" s="10">
        <v>3234000</v>
      </c>
      <c r="DM35" s="12"/>
      <c r="DN35" s="11">
        <v>0</v>
      </c>
      <c r="DO35" s="11">
        <v>0</v>
      </c>
      <c r="DP35" s="11">
        <v>0</v>
      </c>
      <c r="DQ35" s="11">
        <v>0.62987012987012991</v>
      </c>
      <c r="DR35" s="11">
        <v>0.10822510822510822</v>
      </c>
      <c r="DS35" s="11">
        <v>0</v>
      </c>
      <c r="DT35" s="11">
        <v>0</v>
      </c>
      <c r="DU35" s="11">
        <v>0.26190476190476192</v>
      </c>
      <c r="DV35" s="11">
        <v>1</v>
      </c>
      <c r="DX35" s="49" t="s">
        <v>28</v>
      </c>
      <c r="DY35" s="10">
        <v>1020</v>
      </c>
      <c r="DZ35" s="10">
        <v>915</v>
      </c>
      <c r="EA35" s="10">
        <v>3773</v>
      </c>
      <c r="EB35" s="10">
        <v>5708</v>
      </c>
      <c r="EC35" s="49"/>
      <c r="ED35" s="11">
        <v>0.17869656622284513</v>
      </c>
      <c r="EE35" s="11">
        <v>0.16030133146461106</v>
      </c>
      <c r="EF35" s="11">
        <v>0.66100210231254375</v>
      </c>
      <c r="EG35" s="11">
        <v>1</v>
      </c>
    </row>
    <row r="36" spans="1:137">
      <c r="A36" s="1" t="s">
        <v>58</v>
      </c>
      <c r="B36" s="9" t="s">
        <v>21</v>
      </c>
      <c r="C36" s="10">
        <v>5</v>
      </c>
      <c r="D36" s="10">
        <v>3</v>
      </c>
      <c r="E36" s="10">
        <v>2</v>
      </c>
      <c r="F36" s="10">
        <v>0</v>
      </c>
      <c r="G36" s="10">
        <v>0</v>
      </c>
      <c r="H36" s="10">
        <v>0</v>
      </c>
      <c r="I36" s="10">
        <v>2</v>
      </c>
      <c r="J36" s="10">
        <v>0</v>
      </c>
      <c r="K36" s="1">
        <v>12</v>
      </c>
      <c r="L36" s="9"/>
      <c r="M36" s="11">
        <v>0.41666666666666669</v>
      </c>
      <c r="N36" s="11">
        <v>0.25</v>
      </c>
      <c r="O36" s="11">
        <v>0.16666666666666666</v>
      </c>
      <c r="P36" s="11">
        <v>0</v>
      </c>
      <c r="Q36" s="11">
        <v>0</v>
      </c>
      <c r="R36" s="11">
        <v>0</v>
      </c>
      <c r="S36" s="11">
        <v>0.16666666666666666</v>
      </c>
      <c r="T36" s="11">
        <v>0</v>
      </c>
      <c r="U36" s="11">
        <v>1</v>
      </c>
      <c r="W36" s="9" t="s">
        <v>23</v>
      </c>
      <c r="X36" s="10">
        <v>7</v>
      </c>
      <c r="Y36" s="10">
        <v>4</v>
      </c>
      <c r="Z36" s="10">
        <v>3</v>
      </c>
      <c r="AA36" s="10">
        <v>0</v>
      </c>
      <c r="AB36" s="10">
        <v>0</v>
      </c>
      <c r="AC36" s="10">
        <v>0</v>
      </c>
      <c r="AD36" s="10">
        <v>2</v>
      </c>
      <c r="AE36" s="10">
        <v>0</v>
      </c>
      <c r="AF36" s="1">
        <v>16</v>
      </c>
      <c r="AG36" s="9"/>
      <c r="AH36" s="11">
        <v>0.4375</v>
      </c>
      <c r="AI36" s="11">
        <v>0.25</v>
      </c>
      <c r="AJ36" s="11">
        <v>0.1875</v>
      </c>
      <c r="AK36" s="11">
        <v>0</v>
      </c>
      <c r="AL36" s="11">
        <v>0</v>
      </c>
      <c r="AM36" s="11">
        <v>0</v>
      </c>
      <c r="AN36" s="11">
        <v>0.125</v>
      </c>
      <c r="AO36" s="11">
        <v>0</v>
      </c>
      <c r="AP36" s="11">
        <v>1</v>
      </c>
      <c r="AR36" s="9" t="s">
        <v>24</v>
      </c>
      <c r="AS36" s="10">
        <v>854290</v>
      </c>
      <c r="AT36" s="10">
        <v>1323450</v>
      </c>
      <c r="AU36" s="10">
        <v>148500</v>
      </c>
      <c r="AV36" s="10">
        <v>0</v>
      </c>
      <c r="AW36" s="10">
        <v>0</v>
      </c>
      <c r="AX36" s="10">
        <v>0</v>
      </c>
      <c r="AY36" s="10">
        <v>128000</v>
      </c>
      <c r="AZ36" s="10">
        <v>0</v>
      </c>
      <c r="BA36" s="10">
        <v>2454240</v>
      </c>
      <c r="BB36" s="9"/>
      <c r="BC36" s="11">
        <v>0.34808739161614188</v>
      </c>
      <c r="BD36" s="11">
        <v>0.53925044005476241</v>
      </c>
      <c r="BE36" s="11">
        <v>6.0507529825933895E-2</v>
      </c>
      <c r="BF36" s="11">
        <v>0</v>
      </c>
      <c r="BG36" s="11">
        <v>0</v>
      </c>
      <c r="BH36" s="11">
        <v>0</v>
      </c>
      <c r="BI36" s="11">
        <v>5.2154638503161876E-2</v>
      </c>
      <c r="BJ36" s="11">
        <v>0</v>
      </c>
      <c r="BK36" s="11">
        <v>1</v>
      </c>
      <c r="BM36" s="12" t="s">
        <v>25</v>
      </c>
      <c r="BN36" s="10">
        <v>0</v>
      </c>
      <c r="BO36" s="10">
        <v>0</v>
      </c>
      <c r="BP36" s="10">
        <v>1</v>
      </c>
      <c r="BQ36" s="10">
        <v>0</v>
      </c>
      <c r="BR36" s="10">
        <v>0</v>
      </c>
      <c r="BS36" s="10">
        <v>0</v>
      </c>
      <c r="BT36" s="10">
        <v>1</v>
      </c>
      <c r="BU36" s="10">
        <v>0</v>
      </c>
      <c r="BV36" s="1">
        <v>2</v>
      </c>
      <c r="BW36" s="12"/>
      <c r="BX36" s="11">
        <v>0</v>
      </c>
      <c r="BY36" s="11">
        <v>0</v>
      </c>
      <c r="BZ36" s="11">
        <v>0.5</v>
      </c>
      <c r="CA36" s="11">
        <v>0</v>
      </c>
      <c r="CB36" s="11">
        <v>0</v>
      </c>
      <c r="CC36" s="11">
        <v>0</v>
      </c>
      <c r="CD36" s="11">
        <v>0.5</v>
      </c>
      <c r="CE36" s="11">
        <v>0</v>
      </c>
      <c r="CF36" s="11">
        <v>1</v>
      </c>
      <c r="CH36" s="12" t="s">
        <v>23</v>
      </c>
      <c r="CI36" s="10">
        <v>0</v>
      </c>
      <c r="CJ36" s="10">
        <v>0</v>
      </c>
      <c r="CK36" s="10">
        <v>1</v>
      </c>
      <c r="CL36" s="10">
        <v>0</v>
      </c>
      <c r="CM36" s="10">
        <v>0</v>
      </c>
      <c r="CN36" s="10">
        <v>0</v>
      </c>
      <c r="CO36" s="10">
        <v>1</v>
      </c>
      <c r="CP36" s="10">
        <v>0</v>
      </c>
      <c r="CQ36" s="1">
        <v>2</v>
      </c>
      <c r="CR36" s="12"/>
      <c r="CS36" s="11">
        <v>0</v>
      </c>
      <c r="CT36" s="11">
        <v>0</v>
      </c>
      <c r="CU36" s="11">
        <v>0.5</v>
      </c>
      <c r="CV36" s="11">
        <v>0</v>
      </c>
      <c r="CW36" s="11">
        <v>0</v>
      </c>
      <c r="CX36" s="11">
        <v>0</v>
      </c>
      <c r="CY36" s="11">
        <v>0.5</v>
      </c>
      <c r="CZ36" s="11">
        <v>0</v>
      </c>
      <c r="DA36" s="11">
        <v>1</v>
      </c>
      <c r="DC36" s="12" t="s">
        <v>24</v>
      </c>
      <c r="DD36" s="10">
        <v>0</v>
      </c>
      <c r="DE36" s="10">
        <v>0</v>
      </c>
      <c r="DF36" s="10">
        <v>370000</v>
      </c>
      <c r="DG36" s="10">
        <v>0</v>
      </c>
      <c r="DH36" s="10">
        <v>0</v>
      </c>
      <c r="DI36" s="10">
        <v>0</v>
      </c>
      <c r="DJ36" s="10">
        <v>930000</v>
      </c>
      <c r="DK36" s="10">
        <v>0</v>
      </c>
      <c r="DL36" s="10">
        <v>1300000</v>
      </c>
      <c r="DM36" s="12"/>
      <c r="DN36" s="11">
        <v>0</v>
      </c>
      <c r="DO36" s="11">
        <v>0</v>
      </c>
      <c r="DP36" s="11">
        <v>0.2846153846153846</v>
      </c>
      <c r="DQ36" s="11">
        <v>0</v>
      </c>
      <c r="DR36" s="11">
        <v>0</v>
      </c>
      <c r="DS36" s="11">
        <v>0</v>
      </c>
      <c r="DT36" s="11">
        <v>0.7153846153846154</v>
      </c>
      <c r="DU36" s="11">
        <v>0</v>
      </c>
      <c r="DV36" s="11">
        <v>1</v>
      </c>
      <c r="DX36" s="49" t="s">
        <v>28</v>
      </c>
      <c r="DY36" s="10">
        <v>1150</v>
      </c>
      <c r="DZ36" s="10">
        <v>1394</v>
      </c>
      <c r="EA36" s="10">
        <v>4665</v>
      </c>
      <c r="EB36" s="10">
        <v>7209</v>
      </c>
      <c r="EC36" s="49"/>
      <c r="ED36" s="11">
        <v>0.15952281869884866</v>
      </c>
      <c r="EE36" s="11">
        <v>0.19336939936190872</v>
      </c>
      <c r="EF36" s="11">
        <v>0.64710778193924257</v>
      </c>
      <c r="EG36" s="11">
        <v>1</v>
      </c>
    </row>
    <row r="37" spans="1:137">
      <c r="A37" s="1" t="s">
        <v>59</v>
      </c>
      <c r="B37" s="9" t="s">
        <v>21</v>
      </c>
      <c r="C37" s="10">
        <v>2</v>
      </c>
      <c r="D37" s="10">
        <v>2</v>
      </c>
      <c r="E37" s="10">
        <v>11</v>
      </c>
      <c r="F37" s="10">
        <v>0</v>
      </c>
      <c r="G37" s="10">
        <v>1</v>
      </c>
      <c r="H37" s="10">
        <v>2</v>
      </c>
      <c r="I37" s="10">
        <v>0</v>
      </c>
      <c r="J37" s="10">
        <v>1</v>
      </c>
      <c r="K37" s="1">
        <v>19</v>
      </c>
      <c r="L37" s="9"/>
      <c r="M37" s="11">
        <v>0.10526315789473684</v>
      </c>
      <c r="N37" s="11">
        <v>0.10526315789473684</v>
      </c>
      <c r="O37" s="11">
        <v>0.57894736842105265</v>
      </c>
      <c r="P37" s="11">
        <v>0</v>
      </c>
      <c r="Q37" s="11">
        <v>5.2631578947368418E-2</v>
      </c>
      <c r="R37" s="11">
        <v>0.10526315789473684</v>
      </c>
      <c r="S37" s="11">
        <v>0</v>
      </c>
      <c r="T37" s="11">
        <v>5.2631578947368418E-2</v>
      </c>
      <c r="U37" s="11">
        <v>1</v>
      </c>
      <c r="W37" s="9" t="s">
        <v>23</v>
      </c>
      <c r="X37" s="10">
        <v>2</v>
      </c>
      <c r="Y37" s="10">
        <v>3</v>
      </c>
      <c r="Z37" s="10">
        <v>14</v>
      </c>
      <c r="AA37" s="10">
        <v>0</v>
      </c>
      <c r="AB37" s="10">
        <v>1</v>
      </c>
      <c r="AC37" s="10">
        <v>3</v>
      </c>
      <c r="AD37" s="10">
        <v>0</v>
      </c>
      <c r="AE37" s="10">
        <v>2</v>
      </c>
      <c r="AF37" s="1">
        <v>25</v>
      </c>
      <c r="AG37" s="9"/>
      <c r="AH37" s="11">
        <v>0.08</v>
      </c>
      <c r="AI37" s="11">
        <v>0.12</v>
      </c>
      <c r="AJ37" s="11">
        <v>0.56000000000000005</v>
      </c>
      <c r="AK37" s="11">
        <v>0</v>
      </c>
      <c r="AL37" s="11">
        <v>0.04</v>
      </c>
      <c r="AM37" s="11">
        <v>0.12</v>
      </c>
      <c r="AN37" s="11">
        <v>0</v>
      </c>
      <c r="AO37" s="11">
        <v>0.08</v>
      </c>
      <c r="AP37" s="11">
        <v>1</v>
      </c>
      <c r="AR37" s="9" t="s">
        <v>24</v>
      </c>
      <c r="AS37" s="10">
        <v>66300</v>
      </c>
      <c r="AT37" s="10">
        <v>794100</v>
      </c>
      <c r="AU37" s="10">
        <v>986140</v>
      </c>
      <c r="AV37" s="10">
        <v>0</v>
      </c>
      <c r="AW37" s="10">
        <v>35000</v>
      </c>
      <c r="AX37" s="10">
        <v>160000</v>
      </c>
      <c r="AY37" s="10">
        <v>0</v>
      </c>
      <c r="AZ37" s="10">
        <v>50000</v>
      </c>
      <c r="BA37" s="10">
        <v>2091540</v>
      </c>
      <c r="BB37" s="9"/>
      <c r="BC37" s="11">
        <v>3.1699130784015608E-2</v>
      </c>
      <c r="BD37" s="11">
        <v>0.37967239450357154</v>
      </c>
      <c r="BE37" s="11">
        <v>0.47148990695850906</v>
      </c>
      <c r="BF37" s="11">
        <v>0</v>
      </c>
      <c r="BG37" s="11">
        <v>1.6734081107700548E-2</v>
      </c>
      <c r="BH37" s="11">
        <v>7.6498656492345357E-2</v>
      </c>
      <c r="BI37" s="11">
        <v>0</v>
      </c>
      <c r="BJ37" s="11">
        <v>2.3905830153857922E-2</v>
      </c>
      <c r="BK37" s="11">
        <v>1</v>
      </c>
      <c r="BM37" s="12" t="s">
        <v>25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1</v>
      </c>
      <c r="BV37" s="1">
        <v>1</v>
      </c>
      <c r="BW37" s="12"/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1</v>
      </c>
      <c r="CF37" s="11">
        <v>1</v>
      </c>
      <c r="CH37" s="12" t="s">
        <v>23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1</v>
      </c>
      <c r="CQ37" s="1">
        <v>1</v>
      </c>
      <c r="CR37" s="12"/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1</v>
      </c>
      <c r="DA37" s="11">
        <v>1</v>
      </c>
      <c r="DC37" s="12" t="s">
        <v>24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1940000</v>
      </c>
      <c r="DL37" s="10">
        <v>1940000</v>
      </c>
      <c r="DM37" s="12"/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1</v>
      </c>
      <c r="DV37" s="11">
        <v>1</v>
      </c>
      <c r="DX37" s="49" t="s">
        <v>28</v>
      </c>
      <c r="DY37" s="10">
        <v>2453</v>
      </c>
      <c r="DZ37" s="10">
        <v>3117</v>
      </c>
      <c r="EA37" s="10">
        <v>13021</v>
      </c>
      <c r="EB37" s="10">
        <v>18591</v>
      </c>
      <c r="EC37" s="49"/>
      <c r="ED37" s="11">
        <v>0.13194556505836158</v>
      </c>
      <c r="EE37" s="11">
        <v>0.16766177182507666</v>
      </c>
      <c r="EF37" s="11">
        <v>0.70039266311656179</v>
      </c>
      <c r="EG37" s="11">
        <v>1</v>
      </c>
    </row>
    <row r="38" spans="1:137">
      <c r="A38" s="1" t="s">
        <v>60</v>
      </c>
      <c r="B38" s="9" t="s">
        <v>21</v>
      </c>
      <c r="C38" s="10">
        <v>52</v>
      </c>
      <c r="D38" s="10">
        <v>26</v>
      </c>
      <c r="E38" s="10">
        <v>29</v>
      </c>
      <c r="F38" s="10">
        <v>10</v>
      </c>
      <c r="G38" s="10">
        <v>7</v>
      </c>
      <c r="H38" s="10">
        <v>4</v>
      </c>
      <c r="I38" s="10">
        <v>3</v>
      </c>
      <c r="J38" s="10">
        <v>8</v>
      </c>
      <c r="K38" s="1">
        <v>139</v>
      </c>
      <c r="L38" s="9"/>
      <c r="M38" s="11">
        <v>0.37410071942446044</v>
      </c>
      <c r="N38" s="11">
        <v>0.18705035971223022</v>
      </c>
      <c r="O38" s="11">
        <v>0.20863309352517986</v>
      </c>
      <c r="P38" s="11">
        <v>7.1942446043165464E-2</v>
      </c>
      <c r="Q38" s="11">
        <v>5.0359712230215826E-2</v>
      </c>
      <c r="R38" s="11">
        <v>2.8776978417266189E-2</v>
      </c>
      <c r="S38" s="11">
        <v>2.1582733812949641E-2</v>
      </c>
      <c r="T38" s="11">
        <v>5.7553956834532377E-2</v>
      </c>
      <c r="U38" s="11">
        <v>1</v>
      </c>
      <c r="W38" s="9" t="s">
        <v>23</v>
      </c>
      <c r="X38" s="10">
        <v>70</v>
      </c>
      <c r="Y38" s="10">
        <v>33</v>
      </c>
      <c r="Z38" s="10">
        <v>38</v>
      </c>
      <c r="AA38" s="10">
        <v>10</v>
      </c>
      <c r="AB38" s="10">
        <v>8</v>
      </c>
      <c r="AC38" s="10">
        <v>4</v>
      </c>
      <c r="AD38" s="10">
        <v>3</v>
      </c>
      <c r="AE38" s="10">
        <v>15</v>
      </c>
      <c r="AF38" s="1">
        <v>181</v>
      </c>
      <c r="AG38" s="9"/>
      <c r="AH38" s="11">
        <v>0.38674033149171272</v>
      </c>
      <c r="AI38" s="11">
        <v>0.18232044198895028</v>
      </c>
      <c r="AJ38" s="11">
        <v>0.20994475138121546</v>
      </c>
      <c r="AK38" s="11">
        <v>5.5248618784530384E-2</v>
      </c>
      <c r="AL38" s="11">
        <v>4.4198895027624308E-2</v>
      </c>
      <c r="AM38" s="11">
        <v>2.2099447513812154E-2</v>
      </c>
      <c r="AN38" s="11">
        <v>1.6574585635359115E-2</v>
      </c>
      <c r="AO38" s="11">
        <v>8.2872928176795577E-2</v>
      </c>
      <c r="AP38" s="11">
        <v>1</v>
      </c>
      <c r="AR38" s="9" t="s">
        <v>24</v>
      </c>
      <c r="AS38" s="10">
        <v>11718880</v>
      </c>
      <c r="AT38" s="10">
        <v>5349580</v>
      </c>
      <c r="AU38" s="10">
        <v>9774300</v>
      </c>
      <c r="AV38" s="10">
        <v>810750</v>
      </c>
      <c r="AW38" s="10">
        <v>1022810</v>
      </c>
      <c r="AX38" s="10">
        <v>730000</v>
      </c>
      <c r="AY38" s="10">
        <v>300000</v>
      </c>
      <c r="AZ38" s="10">
        <v>2184300</v>
      </c>
      <c r="BA38" s="10">
        <v>31890620</v>
      </c>
      <c r="BB38" s="9"/>
      <c r="BC38" s="11">
        <v>0.36747106202388036</v>
      </c>
      <c r="BD38" s="11">
        <v>0.16774775780464601</v>
      </c>
      <c r="BE38" s="11">
        <v>0.30649451155229973</v>
      </c>
      <c r="BF38" s="11">
        <v>2.5422835931066878E-2</v>
      </c>
      <c r="BG38" s="11">
        <v>3.2072440109348767E-2</v>
      </c>
      <c r="BH38" s="11">
        <v>2.2890743422360558E-2</v>
      </c>
      <c r="BI38" s="11">
        <v>9.4071548311070782E-3</v>
      </c>
      <c r="BJ38" s="11">
        <v>6.849349432529063E-2</v>
      </c>
      <c r="BK38" s="11">
        <v>1</v>
      </c>
      <c r="BM38" s="12" t="s">
        <v>25</v>
      </c>
      <c r="BN38" s="10">
        <v>4</v>
      </c>
      <c r="BO38" s="10">
        <v>3</v>
      </c>
      <c r="BP38" s="10">
        <v>5</v>
      </c>
      <c r="BQ38" s="10">
        <v>6</v>
      </c>
      <c r="BR38" s="10">
        <v>2</v>
      </c>
      <c r="BS38" s="10">
        <v>1</v>
      </c>
      <c r="BT38" s="10">
        <v>1</v>
      </c>
      <c r="BU38" s="10">
        <v>8</v>
      </c>
      <c r="BV38" s="1">
        <v>30</v>
      </c>
      <c r="BW38" s="12"/>
      <c r="BX38" s="11">
        <v>0.13333333333333333</v>
      </c>
      <c r="BY38" s="11">
        <v>0.1</v>
      </c>
      <c r="BZ38" s="11">
        <v>0.16666666666666666</v>
      </c>
      <c r="CA38" s="11">
        <v>0.2</v>
      </c>
      <c r="CB38" s="11">
        <v>6.6666666666666666E-2</v>
      </c>
      <c r="CC38" s="11">
        <v>3.3333333333333333E-2</v>
      </c>
      <c r="CD38" s="11">
        <v>3.3333333333333333E-2</v>
      </c>
      <c r="CE38" s="11">
        <v>0.26666666666666666</v>
      </c>
      <c r="CF38" s="11">
        <v>1</v>
      </c>
      <c r="CH38" s="12" t="s">
        <v>23</v>
      </c>
      <c r="CI38" s="10">
        <v>6</v>
      </c>
      <c r="CJ38" s="10">
        <v>7</v>
      </c>
      <c r="CK38" s="10">
        <v>8</v>
      </c>
      <c r="CL38" s="10">
        <v>6</v>
      </c>
      <c r="CM38" s="10">
        <v>2</v>
      </c>
      <c r="CN38" s="10">
        <v>3</v>
      </c>
      <c r="CO38" s="10">
        <v>1</v>
      </c>
      <c r="CP38" s="10">
        <v>10</v>
      </c>
      <c r="CQ38" s="1">
        <v>43</v>
      </c>
      <c r="CR38" s="12"/>
      <c r="CS38" s="11">
        <v>0.13953488372093023</v>
      </c>
      <c r="CT38" s="11">
        <v>0.16279069767441862</v>
      </c>
      <c r="CU38" s="11">
        <v>0.18604651162790697</v>
      </c>
      <c r="CV38" s="11">
        <v>0.13953488372093023</v>
      </c>
      <c r="CW38" s="11">
        <v>4.6511627906976744E-2</v>
      </c>
      <c r="CX38" s="11">
        <v>6.9767441860465115E-2</v>
      </c>
      <c r="CY38" s="11">
        <v>2.3255813953488372E-2</v>
      </c>
      <c r="CZ38" s="11">
        <v>0.23255813953488372</v>
      </c>
      <c r="DA38" s="11">
        <v>1</v>
      </c>
      <c r="DC38" s="12" t="s">
        <v>24</v>
      </c>
      <c r="DD38" s="10">
        <v>2391200</v>
      </c>
      <c r="DE38" s="10">
        <v>1875280</v>
      </c>
      <c r="DF38" s="10">
        <v>3405734</v>
      </c>
      <c r="DG38" s="10">
        <v>5204240.2300000004</v>
      </c>
      <c r="DH38" s="10">
        <v>1181000</v>
      </c>
      <c r="DI38" s="10">
        <v>1357739.93</v>
      </c>
      <c r="DJ38" s="10">
        <v>675000</v>
      </c>
      <c r="DK38" s="10">
        <v>5729462</v>
      </c>
      <c r="DL38" s="10">
        <v>21819656.16</v>
      </c>
      <c r="DM38" s="12"/>
      <c r="DN38" s="11">
        <v>0.1095892612819248</v>
      </c>
      <c r="DO38" s="11">
        <v>8.5944525717952469E-2</v>
      </c>
      <c r="DP38" s="11">
        <v>0.15608559433871483</v>
      </c>
      <c r="DQ38" s="11">
        <v>0.238511560028176</v>
      </c>
      <c r="DR38" s="11">
        <v>5.4125509189508696E-2</v>
      </c>
      <c r="DS38" s="11">
        <v>6.2225541962894065E-2</v>
      </c>
      <c r="DT38" s="11">
        <v>3.0935409570633673E-2</v>
      </c>
      <c r="DU38" s="11">
        <v>0.2625825979101955</v>
      </c>
      <c r="DV38" s="11">
        <v>1</v>
      </c>
      <c r="DX38" s="49" t="s">
        <v>28</v>
      </c>
      <c r="DY38" s="10">
        <v>4727</v>
      </c>
      <c r="DZ38" s="10">
        <v>5099</v>
      </c>
      <c r="EA38" s="10">
        <v>27197</v>
      </c>
      <c r="EB38" s="10">
        <v>37023</v>
      </c>
      <c r="EC38" s="49"/>
      <c r="ED38" s="11">
        <v>0.12767738973070794</v>
      </c>
      <c r="EE38" s="11">
        <v>0.13772519784998513</v>
      </c>
      <c r="EF38" s="11">
        <v>0.73459741241930687</v>
      </c>
      <c r="EG38" s="11">
        <v>1</v>
      </c>
    </row>
    <row r="39" spans="1:137">
      <c r="A39" s="1" t="s">
        <v>61</v>
      </c>
      <c r="B39" s="9" t="s">
        <v>21</v>
      </c>
      <c r="C39" s="10">
        <v>43</v>
      </c>
      <c r="D39" s="10">
        <v>38</v>
      </c>
      <c r="E39" s="10">
        <v>21</v>
      </c>
      <c r="F39" s="10">
        <v>14</v>
      </c>
      <c r="G39" s="10">
        <v>6</v>
      </c>
      <c r="H39" s="10">
        <v>3</v>
      </c>
      <c r="I39" s="10">
        <v>2</v>
      </c>
      <c r="J39" s="10">
        <v>4</v>
      </c>
      <c r="K39" s="1">
        <v>131</v>
      </c>
      <c r="L39" s="9"/>
      <c r="M39" s="11">
        <v>0.3282442748091603</v>
      </c>
      <c r="N39" s="11">
        <v>0.29007633587786258</v>
      </c>
      <c r="O39" s="11">
        <v>0.16030534351145037</v>
      </c>
      <c r="P39" s="11">
        <v>0.10687022900763359</v>
      </c>
      <c r="Q39" s="11">
        <v>4.5801526717557252E-2</v>
      </c>
      <c r="R39" s="11">
        <v>2.2900763358778626E-2</v>
      </c>
      <c r="S39" s="11">
        <v>1.5267175572519083E-2</v>
      </c>
      <c r="T39" s="11">
        <v>3.0534351145038167E-2</v>
      </c>
      <c r="U39" s="11">
        <v>1</v>
      </c>
      <c r="W39" s="9" t="s">
        <v>23</v>
      </c>
      <c r="X39" s="10">
        <v>61</v>
      </c>
      <c r="Y39" s="10">
        <v>44</v>
      </c>
      <c r="Z39" s="10">
        <v>27</v>
      </c>
      <c r="AA39" s="10">
        <v>20</v>
      </c>
      <c r="AB39" s="10">
        <v>7</v>
      </c>
      <c r="AC39" s="10">
        <v>3</v>
      </c>
      <c r="AD39" s="10">
        <v>4</v>
      </c>
      <c r="AE39" s="10">
        <v>7</v>
      </c>
      <c r="AF39" s="1">
        <v>173</v>
      </c>
      <c r="AG39" s="9"/>
      <c r="AH39" s="11">
        <v>0.35260115606936415</v>
      </c>
      <c r="AI39" s="11">
        <v>0.25433526011560692</v>
      </c>
      <c r="AJ39" s="11">
        <v>0.15606936416184972</v>
      </c>
      <c r="AK39" s="11">
        <v>0.11560693641618497</v>
      </c>
      <c r="AL39" s="11">
        <v>4.046242774566474E-2</v>
      </c>
      <c r="AM39" s="11">
        <v>1.7341040462427744E-2</v>
      </c>
      <c r="AN39" s="11">
        <v>2.3121387283236993E-2</v>
      </c>
      <c r="AO39" s="11">
        <v>4.046242774566474E-2</v>
      </c>
      <c r="AP39" s="11">
        <v>1</v>
      </c>
      <c r="AR39" s="9" t="s">
        <v>24</v>
      </c>
      <c r="AS39" s="10">
        <v>8476660</v>
      </c>
      <c r="AT39" s="10">
        <v>4281750</v>
      </c>
      <c r="AU39" s="10">
        <v>2208530</v>
      </c>
      <c r="AV39" s="10">
        <v>2131380</v>
      </c>
      <c r="AW39" s="10">
        <v>683000</v>
      </c>
      <c r="AX39" s="10">
        <v>158000</v>
      </c>
      <c r="AY39" s="10">
        <v>784000</v>
      </c>
      <c r="AZ39" s="10">
        <v>603000</v>
      </c>
      <c r="BA39" s="10">
        <v>19326320</v>
      </c>
      <c r="BB39" s="9"/>
      <c r="BC39" s="11">
        <v>0.43860703951916352</v>
      </c>
      <c r="BD39" s="11">
        <v>0.22155019683002247</v>
      </c>
      <c r="BE39" s="11">
        <v>0.11427576486366779</v>
      </c>
      <c r="BF39" s="11">
        <v>0.1102837995024402</v>
      </c>
      <c r="BG39" s="11">
        <v>3.5340406243920208E-2</v>
      </c>
      <c r="BH39" s="11">
        <v>8.175379482488131E-3</v>
      </c>
      <c r="BI39" s="11">
        <v>4.0566439963738571E-2</v>
      </c>
      <c r="BJ39" s="11">
        <v>3.1200973594559131E-2</v>
      </c>
      <c r="BK39" s="11">
        <v>1</v>
      </c>
      <c r="BM39" s="12" t="s">
        <v>25</v>
      </c>
      <c r="BN39" s="10">
        <v>5</v>
      </c>
      <c r="BO39" s="10">
        <v>6</v>
      </c>
      <c r="BP39" s="10">
        <v>6</v>
      </c>
      <c r="BQ39" s="10">
        <v>1</v>
      </c>
      <c r="BR39" s="10">
        <v>5</v>
      </c>
      <c r="BS39" s="10">
        <v>3</v>
      </c>
      <c r="BT39" s="10">
        <v>0</v>
      </c>
      <c r="BU39" s="10">
        <v>18</v>
      </c>
      <c r="BV39" s="1">
        <v>44</v>
      </c>
      <c r="BW39" s="12"/>
      <c r="BX39" s="11">
        <v>0.11363636363636363</v>
      </c>
      <c r="BY39" s="11">
        <v>0.13636363636363635</v>
      </c>
      <c r="BZ39" s="11">
        <v>0.13636363636363635</v>
      </c>
      <c r="CA39" s="11">
        <v>2.2727272727272728E-2</v>
      </c>
      <c r="CB39" s="11">
        <v>0.11363636363636363</v>
      </c>
      <c r="CC39" s="11">
        <v>6.8181818181818177E-2</v>
      </c>
      <c r="CD39" s="11">
        <v>0</v>
      </c>
      <c r="CE39" s="11">
        <v>0.40909090909090912</v>
      </c>
      <c r="CF39" s="11">
        <v>1</v>
      </c>
      <c r="CH39" s="12" t="s">
        <v>23</v>
      </c>
      <c r="CI39" s="10">
        <v>5</v>
      </c>
      <c r="CJ39" s="10">
        <v>9</v>
      </c>
      <c r="CK39" s="10">
        <v>8</v>
      </c>
      <c r="CL39" s="10">
        <v>1</v>
      </c>
      <c r="CM39" s="10">
        <v>7</v>
      </c>
      <c r="CN39" s="10">
        <v>3</v>
      </c>
      <c r="CO39" s="10">
        <v>0</v>
      </c>
      <c r="CP39" s="10">
        <v>24</v>
      </c>
      <c r="CQ39" s="1">
        <v>57</v>
      </c>
      <c r="CR39" s="12"/>
      <c r="CS39" s="11">
        <v>8.771929824561403E-2</v>
      </c>
      <c r="CT39" s="11">
        <v>0.15789473684210525</v>
      </c>
      <c r="CU39" s="11">
        <v>0.14035087719298245</v>
      </c>
      <c r="CV39" s="11">
        <v>1.7543859649122806E-2</v>
      </c>
      <c r="CW39" s="11">
        <v>0.12280701754385964</v>
      </c>
      <c r="CX39" s="11">
        <v>5.2631578947368418E-2</v>
      </c>
      <c r="CY39" s="11">
        <v>0</v>
      </c>
      <c r="CZ39" s="11">
        <v>0.42105263157894735</v>
      </c>
      <c r="DA39" s="11">
        <v>1</v>
      </c>
      <c r="DC39" s="12" t="s">
        <v>24</v>
      </c>
      <c r="DD39" s="10">
        <v>1917227.84</v>
      </c>
      <c r="DE39" s="10">
        <v>2400545</v>
      </c>
      <c r="DF39" s="10">
        <v>2864676</v>
      </c>
      <c r="DG39" s="10">
        <v>832775</v>
      </c>
      <c r="DH39" s="10">
        <v>3812956.99</v>
      </c>
      <c r="DI39" s="10">
        <v>1340240</v>
      </c>
      <c r="DJ39" s="10">
        <v>0</v>
      </c>
      <c r="DK39" s="10">
        <v>10812094</v>
      </c>
      <c r="DL39" s="10">
        <v>23980514.829999998</v>
      </c>
      <c r="DM39" s="12"/>
      <c r="DN39" s="11">
        <v>7.9949402821056961E-2</v>
      </c>
      <c r="DO39" s="11">
        <v>0.10010398096194668</v>
      </c>
      <c r="DP39" s="11">
        <v>0.11945848620465169</v>
      </c>
      <c r="DQ39" s="11">
        <v>3.4727152686404611E-2</v>
      </c>
      <c r="DR39" s="11">
        <v>0.15900229903446159</v>
      </c>
      <c r="DS39" s="11">
        <v>5.5888708374323089E-2</v>
      </c>
      <c r="DT39" s="11">
        <v>0</v>
      </c>
      <c r="DU39" s="11">
        <v>0.4508699699171555</v>
      </c>
      <c r="DV39" s="11">
        <v>1</v>
      </c>
      <c r="DX39" s="49" t="s">
        <v>28</v>
      </c>
      <c r="DY39" s="10">
        <v>7162</v>
      </c>
      <c r="DZ39" s="10">
        <v>9072</v>
      </c>
      <c r="EA39" s="10">
        <v>41324</v>
      </c>
      <c r="EB39" s="10">
        <v>57558</v>
      </c>
      <c r="EC39" s="49"/>
      <c r="ED39" s="11">
        <v>0.1244310087216373</v>
      </c>
      <c r="EE39" s="11">
        <v>0.15761492755133952</v>
      </c>
      <c r="EF39" s="11">
        <v>0.7179540637270232</v>
      </c>
      <c r="EG39" s="11">
        <v>1</v>
      </c>
    </row>
    <row r="40" spans="1:137">
      <c r="A40" s="1" t="s">
        <v>62</v>
      </c>
      <c r="B40" s="9" t="s">
        <v>21</v>
      </c>
      <c r="C40" s="10">
        <v>77</v>
      </c>
      <c r="D40" s="10">
        <v>48</v>
      </c>
      <c r="E40" s="10">
        <v>26</v>
      </c>
      <c r="F40" s="10">
        <v>14</v>
      </c>
      <c r="G40" s="10">
        <v>15</v>
      </c>
      <c r="H40" s="10">
        <v>8</v>
      </c>
      <c r="I40" s="10">
        <v>7</v>
      </c>
      <c r="J40" s="10">
        <v>14</v>
      </c>
      <c r="K40" s="1">
        <v>209</v>
      </c>
      <c r="L40" s="9"/>
      <c r="M40" s="11">
        <v>0.36842105263157893</v>
      </c>
      <c r="N40" s="11">
        <v>0.22966507177033493</v>
      </c>
      <c r="O40" s="11">
        <v>0.12440191387559808</v>
      </c>
      <c r="P40" s="11">
        <v>6.6985645933014357E-2</v>
      </c>
      <c r="Q40" s="11">
        <v>7.1770334928229665E-2</v>
      </c>
      <c r="R40" s="11">
        <v>3.8277511961722487E-2</v>
      </c>
      <c r="S40" s="11">
        <v>3.3492822966507178E-2</v>
      </c>
      <c r="T40" s="11">
        <v>6.6985645933014357E-2</v>
      </c>
      <c r="U40" s="11">
        <v>1</v>
      </c>
      <c r="W40" s="9" t="s">
        <v>23</v>
      </c>
      <c r="X40" s="10">
        <v>112</v>
      </c>
      <c r="Y40" s="10">
        <v>67</v>
      </c>
      <c r="Z40" s="10">
        <v>33</v>
      </c>
      <c r="AA40" s="10">
        <v>18</v>
      </c>
      <c r="AB40" s="10">
        <v>19</v>
      </c>
      <c r="AC40" s="10">
        <v>9</v>
      </c>
      <c r="AD40" s="10">
        <v>9</v>
      </c>
      <c r="AE40" s="10">
        <v>23</v>
      </c>
      <c r="AF40" s="1">
        <v>290</v>
      </c>
      <c r="AG40" s="9"/>
      <c r="AH40" s="11">
        <v>0.38620689655172413</v>
      </c>
      <c r="AI40" s="11">
        <v>0.23103448275862068</v>
      </c>
      <c r="AJ40" s="11">
        <v>0.11379310344827587</v>
      </c>
      <c r="AK40" s="11">
        <v>6.2068965517241378E-2</v>
      </c>
      <c r="AL40" s="11">
        <v>6.5517241379310351E-2</v>
      </c>
      <c r="AM40" s="11">
        <v>3.1034482758620689E-2</v>
      </c>
      <c r="AN40" s="11">
        <v>3.1034482758620689E-2</v>
      </c>
      <c r="AO40" s="11">
        <v>7.9310344827586213E-2</v>
      </c>
      <c r="AP40" s="11">
        <v>1</v>
      </c>
      <c r="AR40" s="9" t="s">
        <v>24</v>
      </c>
      <c r="AS40" s="10">
        <v>14373850</v>
      </c>
      <c r="AT40" s="10">
        <v>8180460</v>
      </c>
      <c r="AU40" s="10">
        <v>5048890</v>
      </c>
      <c r="AV40" s="10">
        <v>3037610</v>
      </c>
      <c r="AW40" s="10">
        <v>3120640</v>
      </c>
      <c r="AX40" s="10">
        <v>956500</v>
      </c>
      <c r="AY40" s="10">
        <v>894040</v>
      </c>
      <c r="AZ40" s="10">
        <v>3525750</v>
      </c>
      <c r="BA40" s="10">
        <v>39137740</v>
      </c>
      <c r="BB40" s="9"/>
      <c r="BC40" s="11">
        <v>0.36726315827127476</v>
      </c>
      <c r="BD40" s="11">
        <v>0.20901717881512832</v>
      </c>
      <c r="BE40" s="11">
        <v>0.12900310544247062</v>
      </c>
      <c r="BF40" s="11">
        <v>7.7613321566344914E-2</v>
      </c>
      <c r="BG40" s="11">
        <v>7.9734803287057454E-2</v>
      </c>
      <c r="BH40" s="11">
        <v>2.4439326338209614E-2</v>
      </c>
      <c r="BI40" s="11">
        <v>2.2843424275392498E-2</v>
      </c>
      <c r="BJ40" s="11">
        <v>9.0085682004121856E-2</v>
      </c>
      <c r="BK40" s="11">
        <v>1</v>
      </c>
      <c r="BM40" s="12" t="s">
        <v>25</v>
      </c>
      <c r="BN40" s="10">
        <v>22</v>
      </c>
      <c r="BO40" s="10">
        <v>9</v>
      </c>
      <c r="BP40" s="10">
        <v>6</v>
      </c>
      <c r="BQ40" s="10">
        <v>2</v>
      </c>
      <c r="BR40" s="10">
        <v>1</v>
      </c>
      <c r="BS40" s="10">
        <v>1</v>
      </c>
      <c r="BT40" s="10">
        <v>0</v>
      </c>
      <c r="BU40" s="10">
        <v>18</v>
      </c>
      <c r="BV40" s="1">
        <v>59</v>
      </c>
      <c r="BW40" s="12"/>
      <c r="BX40" s="11">
        <v>0.3728813559322034</v>
      </c>
      <c r="BY40" s="11">
        <v>0.15254237288135594</v>
      </c>
      <c r="BZ40" s="11">
        <v>0.10169491525423729</v>
      </c>
      <c r="CA40" s="11">
        <v>3.3898305084745763E-2</v>
      </c>
      <c r="CB40" s="11">
        <v>1.6949152542372881E-2</v>
      </c>
      <c r="CC40" s="11">
        <v>1.6949152542372881E-2</v>
      </c>
      <c r="CD40" s="11">
        <v>0</v>
      </c>
      <c r="CE40" s="11">
        <v>0.30508474576271188</v>
      </c>
      <c r="CF40" s="11">
        <v>1</v>
      </c>
      <c r="CH40" s="12" t="s">
        <v>23</v>
      </c>
      <c r="CI40" s="10">
        <v>23</v>
      </c>
      <c r="CJ40" s="10">
        <v>9</v>
      </c>
      <c r="CK40" s="10">
        <v>6</v>
      </c>
      <c r="CL40" s="10">
        <v>3</v>
      </c>
      <c r="CM40" s="10">
        <v>2</v>
      </c>
      <c r="CN40" s="10">
        <v>1</v>
      </c>
      <c r="CO40" s="10">
        <v>0</v>
      </c>
      <c r="CP40" s="10">
        <v>25</v>
      </c>
      <c r="CQ40" s="1">
        <v>69</v>
      </c>
      <c r="CR40" s="12"/>
      <c r="CS40" s="11">
        <v>0.33333333333333331</v>
      </c>
      <c r="CT40" s="11">
        <v>0.13043478260869565</v>
      </c>
      <c r="CU40" s="11">
        <v>8.6956521739130432E-2</v>
      </c>
      <c r="CV40" s="11">
        <v>4.3478260869565216E-2</v>
      </c>
      <c r="CW40" s="11">
        <v>2.8985507246376812E-2</v>
      </c>
      <c r="CX40" s="11">
        <v>1.4492753623188406E-2</v>
      </c>
      <c r="CY40" s="11">
        <v>0</v>
      </c>
      <c r="CZ40" s="11">
        <v>0.36231884057971014</v>
      </c>
      <c r="DA40" s="11">
        <v>1</v>
      </c>
      <c r="DC40" s="12" t="s">
        <v>24</v>
      </c>
      <c r="DD40" s="10">
        <v>23641642</v>
      </c>
      <c r="DE40" s="10">
        <v>3635000</v>
      </c>
      <c r="DF40" s="10">
        <v>1664310</v>
      </c>
      <c r="DG40" s="10">
        <v>1740000</v>
      </c>
      <c r="DH40" s="10">
        <v>430000</v>
      </c>
      <c r="DI40" s="10">
        <v>75000</v>
      </c>
      <c r="DJ40" s="10">
        <v>0</v>
      </c>
      <c r="DK40" s="10">
        <v>17409630</v>
      </c>
      <c r="DL40" s="10">
        <v>48595582</v>
      </c>
      <c r="DM40" s="12"/>
      <c r="DN40" s="11">
        <v>0.48649776434409203</v>
      </c>
      <c r="DO40" s="11">
        <v>7.4801038497697175E-2</v>
      </c>
      <c r="DP40" s="11">
        <v>3.4248175070729678E-2</v>
      </c>
      <c r="DQ40" s="11">
        <v>3.5805724067673475E-2</v>
      </c>
      <c r="DR40" s="11">
        <v>8.8485410052296532E-3</v>
      </c>
      <c r="DS40" s="11">
        <v>1.5433501753307534E-3</v>
      </c>
      <c r="DT40" s="11">
        <v>0</v>
      </c>
      <c r="DU40" s="11">
        <v>0.35825540683924723</v>
      </c>
      <c r="DV40" s="11">
        <v>1</v>
      </c>
      <c r="DX40" s="49" t="s">
        <v>28</v>
      </c>
      <c r="DY40" s="10">
        <v>11354</v>
      </c>
      <c r="DZ40" s="10">
        <v>11586</v>
      </c>
      <c r="EA40" s="10">
        <v>49539</v>
      </c>
      <c r="EB40" s="10">
        <v>72479</v>
      </c>
      <c r="EC40" s="49"/>
      <c r="ED40" s="11">
        <v>0.15665227169249024</v>
      </c>
      <c r="EE40" s="11">
        <v>0.15985319885760013</v>
      </c>
      <c r="EF40" s="11">
        <v>0.68349452944990963</v>
      </c>
      <c r="EG40" s="11">
        <v>1</v>
      </c>
    </row>
    <row r="41" spans="1:137">
      <c r="A41" s="1" t="s">
        <v>63</v>
      </c>
      <c r="B41" s="9" t="s">
        <v>21</v>
      </c>
      <c r="C41" s="10">
        <v>159</v>
      </c>
      <c r="D41" s="10">
        <v>118</v>
      </c>
      <c r="E41" s="10">
        <v>72</v>
      </c>
      <c r="F41" s="10">
        <v>22</v>
      </c>
      <c r="G41" s="10">
        <v>10</v>
      </c>
      <c r="H41" s="10">
        <v>2</v>
      </c>
      <c r="I41" s="10">
        <v>1</v>
      </c>
      <c r="J41" s="10">
        <v>46</v>
      </c>
      <c r="K41" s="1">
        <v>430</v>
      </c>
      <c r="L41" s="9"/>
      <c r="M41" s="11">
        <v>0.36976744186046512</v>
      </c>
      <c r="N41" s="11">
        <v>0.2744186046511628</v>
      </c>
      <c r="O41" s="11">
        <v>0.16744186046511628</v>
      </c>
      <c r="P41" s="11">
        <v>5.1162790697674418E-2</v>
      </c>
      <c r="Q41" s="11">
        <v>2.3255813953488372E-2</v>
      </c>
      <c r="R41" s="11">
        <v>4.6511627906976744E-3</v>
      </c>
      <c r="S41" s="11">
        <v>2.3255813953488372E-3</v>
      </c>
      <c r="T41" s="11">
        <v>0.10697674418604651</v>
      </c>
      <c r="U41" s="11">
        <v>1</v>
      </c>
      <c r="W41" s="9" t="s">
        <v>23</v>
      </c>
      <c r="X41" s="10">
        <v>218</v>
      </c>
      <c r="Y41" s="10">
        <v>142</v>
      </c>
      <c r="Z41" s="10">
        <v>85</v>
      </c>
      <c r="AA41" s="10">
        <v>27</v>
      </c>
      <c r="AB41" s="10">
        <v>12</v>
      </c>
      <c r="AC41" s="10">
        <v>4</v>
      </c>
      <c r="AD41" s="10">
        <v>1</v>
      </c>
      <c r="AE41" s="10">
        <v>68</v>
      </c>
      <c r="AF41" s="1">
        <v>557</v>
      </c>
      <c r="AG41" s="9"/>
      <c r="AH41" s="11">
        <v>0.39138240574506283</v>
      </c>
      <c r="AI41" s="11">
        <v>0.25493716337522443</v>
      </c>
      <c r="AJ41" s="11">
        <v>0.15260323159784561</v>
      </c>
      <c r="AK41" s="11">
        <v>4.8473967684021541E-2</v>
      </c>
      <c r="AL41" s="11">
        <v>2.1543985637342909E-2</v>
      </c>
      <c r="AM41" s="11">
        <v>7.1813285457809697E-3</v>
      </c>
      <c r="AN41" s="11">
        <v>1.7953321364452424E-3</v>
      </c>
      <c r="AO41" s="11">
        <v>0.12208258527827648</v>
      </c>
      <c r="AP41" s="11">
        <v>1</v>
      </c>
      <c r="AR41" s="9" t="s">
        <v>24</v>
      </c>
      <c r="AS41" s="10">
        <v>38456061</v>
      </c>
      <c r="AT41" s="10">
        <v>29485951</v>
      </c>
      <c r="AU41" s="10">
        <v>17878860</v>
      </c>
      <c r="AV41" s="10">
        <v>5896210</v>
      </c>
      <c r="AW41" s="10">
        <v>1689500</v>
      </c>
      <c r="AX41" s="10">
        <v>629150</v>
      </c>
      <c r="AY41" s="10">
        <v>368150</v>
      </c>
      <c r="AZ41" s="10">
        <v>10872310</v>
      </c>
      <c r="BA41" s="10">
        <v>105276192</v>
      </c>
      <c r="BB41" s="9"/>
      <c r="BC41" s="11">
        <v>0.3652873481594015</v>
      </c>
      <c r="BD41" s="11">
        <v>0.28008185364455429</v>
      </c>
      <c r="BE41" s="11">
        <v>0.16982814120024403</v>
      </c>
      <c r="BF41" s="11">
        <v>5.6007059981804816E-2</v>
      </c>
      <c r="BG41" s="11">
        <v>1.604826283990211E-2</v>
      </c>
      <c r="BH41" s="11">
        <v>5.9761850048679569E-3</v>
      </c>
      <c r="BI41" s="11">
        <v>3.4969919884640203E-3</v>
      </c>
      <c r="BJ41" s="11">
        <v>0.10327415718076124</v>
      </c>
      <c r="BK41" s="11">
        <v>1</v>
      </c>
      <c r="BM41" s="12" t="s">
        <v>25</v>
      </c>
      <c r="BN41" s="10">
        <v>14</v>
      </c>
      <c r="BO41" s="10">
        <v>20</v>
      </c>
      <c r="BP41" s="10">
        <v>18</v>
      </c>
      <c r="BQ41" s="10">
        <v>10</v>
      </c>
      <c r="BR41" s="10">
        <v>5</v>
      </c>
      <c r="BS41" s="10">
        <v>1</v>
      </c>
      <c r="BT41" s="10">
        <v>0</v>
      </c>
      <c r="BU41" s="10">
        <v>4</v>
      </c>
      <c r="BV41" s="1">
        <v>72</v>
      </c>
      <c r="BW41" s="12"/>
      <c r="BX41" s="11">
        <v>0.19444444444444445</v>
      </c>
      <c r="BY41" s="11">
        <v>0.27777777777777779</v>
      </c>
      <c r="BZ41" s="11">
        <v>0.25</v>
      </c>
      <c r="CA41" s="11">
        <v>0.1388888888888889</v>
      </c>
      <c r="CB41" s="11">
        <v>6.9444444444444448E-2</v>
      </c>
      <c r="CC41" s="11">
        <v>1.3888888888888888E-2</v>
      </c>
      <c r="CD41" s="11">
        <v>0</v>
      </c>
      <c r="CE41" s="11">
        <v>5.5555555555555552E-2</v>
      </c>
      <c r="CF41" s="11">
        <v>1</v>
      </c>
      <c r="CH41" s="12" t="s">
        <v>23</v>
      </c>
      <c r="CI41" s="10">
        <v>18</v>
      </c>
      <c r="CJ41" s="10">
        <v>30</v>
      </c>
      <c r="CK41" s="10">
        <v>21</v>
      </c>
      <c r="CL41" s="10">
        <v>11</v>
      </c>
      <c r="CM41" s="10">
        <v>7</v>
      </c>
      <c r="CN41" s="10">
        <v>1</v>
      </c>
      <c r="CO41" s="10">
        <v>0</v>
      </c>
      <c r="CP41" s="10">
        <v>6</v>
      </c>
      <c r="CQ41" s="1">
        <v>94</v>
      </c>
      <c r="CR41" s="12"/>
      <c r="CS41" s="11">
        <v>0.19148936170212766</v>
      </c>
      <c r="CT41" s="11">
        <v>0.31914893617021278</v>
      </c>
      <c r="CU41" s="11">
        <v>0.22340425531914893</v>
      </c>
      <c r="CV41" s="11">
        <v>0.11702127659574468</v>
      </c>
      <c r="CW41" s="11">
        <v>7.4468085106382975E-2</v>
      </c>
      <c r="CX41" s="11">
        <v>1.0638297872340425E-2</v>
      </c>
      <c r="CY41" s="11">
        <v>0</v>
      </c>
      <c r="CZ41" s="11">
        <v>6.3829787234042548E-2</v>
      </c>
      <c r="DA41" s="11">
        <v>1</v>
      </c>
      <c r="DC41" s="12" t="s">
        <v>24</v>
      </c>
      <c r="DD41" s="10">
        <v>6406530</v>
      </c>
      <c r="DE41" s="10">
        <v>8794213.5</v>
      </c>
      <c r="DF41" s="10">
        <v>5613298</v>
      </c>
      <c r="DG41" s="10">
        <v>6175254</v>
      </c>
      <c r="DH41" s="10">
        <v>4154765</v>
      </c>
      <c r="DI41" s="10">
        <v>326536</v>
      </c>
      <c r="DJ41" s="10">
        <v>0</v>
      </c>
      <c r="DK41" s="10">
        <v>2100000</v>
      </c>
      <c r="DL41" s="10">
        <v>33570596.5</v>
      </c>
      <c r="DM41" s="12"/>
      <c r="DN41" s="11">
        <v>0.19083753843933038</v>
      </c>
      <c r="DO41" s="11">
        <v>0.26196178849547697</v>
      </c>
      <c r="DP41" s="11">
        <v>0.1672087655636384</v>
      </c>
      <c r="DQ41" s="11">
        <v>0.18394829534828194</v>
      </c>
      <c r="DR41" s="11">
        <v>0.12376202490176187</v>
      </c>
      <c r="DS41" s="11">
        <v>9.7268453362155775E-3</v>
      </c>
      <c r="DT41" s="11">
        <v>0</v>
      </c>
      <c r="DU41" s="11">
        <v>6.2554741915294837E-2</v>
      </c>
      <c r="DV41" s="11">
        <v>1</v>
      </c>
      <c r="DX41" s="49" t="s">
        <v>28</v>
      </c>
      <c r="DY41" s="10">
        <v>4694</v>
      </c>
      <c r="DZ41" s="10">
        <v>6192</v>
      </c>
      <c r="EA41" s="10">
        <v>32674</v>
      </c>
      <c r="EB41" s="10">
        <v>43560</v>
      </c>
      <c r="EC41" s="49"/>
      <c r="ED41" s="11">
        <v>0.10775941230486685</v>
      </c>
      <c r="EE41" s="11">
        <v>0.14214876033057852</v>
      </c>
      <c r="EF41" s="11">
        <v>0.7500918273645546</v>
      </c>
      <c r="EG41" s="11">
        <v>1</v>
      </c>
    </row>
    <row r="42" spans="1:137">
      <c r="A42" s="1" t="s">
        <v>64</v>
      </c>
      <c r="B42" s="9" t="s">
        <v>21</v>
      </c>
      <c r="C42" s="10">
        <v>84</v>
      </c>
      <c r="D42" s="10">
        <v>49</v>
      </c>
      <c r="E42" s="10">
        <v>33</v>
      </c>
      <c r="F42" s="10">
        <v>13</v>
      </c>
      <c r="G42" s="10">
        <v>2</v>
      </c>
      <c r="H42" s="10">
        <v>4</v>
      </c>
      <c r="I42" s="10">
        <v>3</v>
      </c>
      <c r="J42" s="10">
        <v>25</v>
      </c>
      <c r="K42" s="1">
        <v>213</v>
      </c>
      <c r="L42" s="9"/>
      <c r="M42" s="11">
        <v>0.39436619718309857</v>
      </c>
      <c r="N42" s="11">
        <v>0.2300469483568075</v>
      </c>
      <c r="O42" s="11">
        <v>0.15492957746478872</v>
      </c>
      <c r="P42" s="11">
        <v>6.1032863849765258E-2</v>
      </c>
      <c r="Q42" s="11">
        <v>9.3896713615023476E-3</v>
      </c>
      <c r="R42" s="11">
        <v>1.8779342723004695E-2</v>
      </c>
      <c r="S42" s="11">
        <v>1.4084507042253521E-2</v>
      </c>
      <c r="T42" s="11">
        <v>0.11737089201877934</v>
      </c>
      <c r="U42" s="11">
        <v>1</v>
      </c>
      <c r="W42" s="9" t="s">
        <v>23</v>
      </c>
      <c r="X42" s="10">
        <v>97</v>
      </c>
      <c r="Y42" s="10">
        <v>66</v>
      </c>
      <c r="Z42" s="10">
        <v>37</v>
      </c>
      <c r="AA42" s="10">
        <v>16</v>
      </c>
      <c r="AB42" s="10">
        <v>2</v>
      </c>
      <c r="AC42" s="10">
        <v>4</v>
      </c>
      <c r="AD42" s="10">
        <v>4</v>
      </c>
      <c r="AE42" s="10">
        <v>27</v>
      </c>
      <c r="AF42" s="1">
        <v>253</v>
      </c>
      <c r="AG42" s="9"/>
      <c r="AH42" s="11">
        <v>0.38339920948616601</v>
      </c>
      <c r="AI42" s="11">
        <v>0.2608695652173913</v>
      </c>
      <c r="AJ42" s="11">
        <v>0.14624505928853754</v>
      </c>
      <c r="AK42" s="11">
        <v>6.3241106719367585E-2</v>
      </c>
      <c r="AL42" s="11">
        <v>7.9051383399209481E-3</v>
      </c>
      <c r="AM42" s="11">
        <v>1.5810276679841896E-2</v>
      </c>
      <c r="AN42" s="11">
        <v>1.5810276679841896E-2</v>
      </c>
      <c r="AO42" s="11">
        <v>0.1067193675889328</v>
      </c>
      <c r="AP42" s="11">
        <v>1</v>
      </c>
      <c r="AR42" s="9" t="s">
        <v>24</v>
      </c>
      <c r="AS42" s="10">
        <v>16138030</v>
      </c>
      <c r="AT42" s="10">
        <v>9263390</v>
      </c>
      <c r="AU42" s="10">
        <v>6305260</v>
      </c>
      <c r="AV42" s="10">
        <v>2916830</v>
      </c>
      <c r="AW42" s="10">
        <v>1000000</v>
      </c>
      <c r="AX42" s="10">
        <v>629940</v>
      </c>
      <c r="AY42" s="10">
        <v>393000</v>
      </c>
      <c r="AZ42" s="10">
        <v>3929550</v>
      </c>
      <c r="BA42" s="10">
        <v>40576000</v>
      </c>
      <c r="BB42" s="9"/>
      <c r="BC42" s="11">
        <v>0.39772353115141956</v>
      </c>
      <c r="BD42" s="11">
        <v>0.22829726932176655</v>
      </c>
      <c r="BE42" s="11">
        <v>0.15539382886435332</v>
      </c>
      <c r="BF42" s="11">
        <v>7.1885597397476339E-2</v>
      </c>
      <c r="BG42" s="11">
        <v>2.4645110410094637E-2</v>
      </c>
      <c r="BH42" s="11">
        <v>1.5524940851735015E-2</v>
      </c>
      <c r="BI42" s="11">
        <v>9.6855283911671929E-3</v>
      </c>
      <c r="BJ42" s="11">
        <v>9.6844193611987386E-2</v>
      </c>
      <c r="BK42" s="11">
        <v>1</v>
      </c>
      <c r="BM42" s="12" t="s">
        <v>25</v>
      </c>
      <c r="BN42" s="10">
        <v>80</v>
      </c>
      <c r="BO42" s="10">
        <v>45</v>
      </c>
      <c r="BP42" s="10">
        <v>60</v>
      </c>
      <c r="BQ42" s="10">
        <v>29</v>
      </c>
      <c r="BR42" s="10">
        <v>6</v>
      </c>
      <c r="BS42" s="10">
        <v>6</v>
      </c>
      <c r="BT42" s="10">
        <v>4</v>
      </c>
      <c r="BU42" s="10">
        <v>29</v>
      </c>
      <c r="BV42" s="1">
        <v>259</v>
      </c>
      <c r="BW42" s="12"/>
      <c r="BX42" s="11">
        <v>0.30888030888030887</v>
      </c>
      <c r="BY42" s="11">
        <v>0.17374517374517376</v>
      </c>
      <c r="BZ42" s="11">
        <v>0.23166023166023167</v>
      </c>
      <c r="CA42" s="11">
        <v>0.11196911196911197</v>
      </c>
      <c r="CB42" s="11">
        <v>2.3166023166023165E-2</v>
      </c>
      <c r="CC42" s="11">
        <v>2.3166023166023165E-2</v>
      </c>
      <c r="CD42" s="11">
        <v>1.5444015444015444E-2</v>
      </c>
      <c r="CE42" s="11">
        <v>0.11196911196911197</v>
      </c>
      <c r="CF42" s="11">
        <v>1</v>
      </c>
      <c r="CH42" s="12" t="s">
        <v>23</v>
      </c>
      <c r="CI42" s="10">
        <v>83</v>
      </c>
      <c r="CJ42" s="10">
        <v>48</v>
      </c>
      <c r="CK42" s="10">
        <v>62</v>
      </c>
      <c r="CL42" s="10">
        <v>33</v>
      </c>
      <c r="CM42" s="10">
        <v>7</v>
      </c>
      <c r="CN42" s="10">
        <v>10</v>
      </c>
      <c r="CO42" s="10">
        <v>4</v>
      </c>
      <c r="CP42" s="10">
        <v>30</v>
      </c>
      <c r="CQ42" s="1">
        <v>277</v>
      </c>
      <c r="CR42" s="12"/>
      <c r="CS42" s="11">
        <v>0.29963898916967507</v>
      </c>
      <c r="CT42" s="11">
        <v>0.17328519855595667</v>
      </c>
      <c r="CU42" s="11">
        <v>0.22382671480144403</v>
      </c>
      <c r="CV42" s="11">
        <v>0.11913357400722022</v>
      </c>
      <c r="CW42" s="11">
        <v>2.5270758122743681E-2</v>
      </c>
      <c r="CX42" s="11">
        <v>3.6101083032490974E-2</v>
      </c>
      <c r="CY42" s="11">
        <v>1.444043321299639E-2</v>
      </c>
      <c r="CZ42" s="11">
        <v>0.10830324909747292</v>
      </c>
      <c r="DA42" s="11">
        <v>1</v>
      </c>
      <c r="DC42" s="12" t="s">
        <v>24</v>
      </c>
      <c r="DD42" s="10">
        <v>27043390.77</v>
      </c>
      <c r="DE42" s="10">
        <v>21361222.859999999</v>
      </c>
      <c r="DF42" s="10">
        <v>31447422</v>
      </c>
      <c r="DG42" s="10">
        <v>14655417.25</v>
      </c>
      <c r="DH42" s="10">
        <v>2690324.98</v>
      </c>
      <c r="DI42" s="10">
        <v>2466206.7000000002</v>
      </c>
      <c r="DJ42" s="10">
        <v>2830000</v>
      </c>
      <c r="DK42" s="10">
        <v>9922968.7599999998</v>
      </c>
      <c r="DL42" s="10">
        <v>112416953.31999999</v>
      </c>
      <c r="DM42" s="12"/>
      <c r="DN42" s="11">
        <v>0.24056327779156006</v>
      </c>
      <c r="DO42" s="11">
        <v>0.19001780629292009</v>
      </c>
      <c r="DP42" s="11">
        <v>0.2797391413951904</v>
      </c>
      <c r="DQ42" s="11">
        <v>0.13036661123774351</v>
      </c>
      <c r="DR42" s="11">
        <v>2.393166600363085E-2</v>
      </c>
      <c r="DS42" s="11">
        <v>2.1938031828525276E-2</v>
      </c>
      <c r="DT42" s="11">
        <v>2.5174138921415845E-2</v>
      </c>
      <c r="DU42" s="11">
        <v>8.8269326529013967E-2</v>
      </c>
      <c r="DV42" s="11">
        <v>1</v>
      </c>
      <c r="DX42" s="49" t="s">
        <v>28</v>
      </c>
      <c r="DY42" s="10">
        <v>18868</v>
      </c>
      <c r="DZ42" s="10">
        <v>20235</v>
      </c>
      <c r="EA42" s="10">
        <v>93809</v>
      </c>
      <c r="EB42" s="10">
        <v>132912</v>
      </c>
      <c r="EC42" s="49"/>
      <c r="ED42" s="11">
        <v>0.14195858914168774</v>
      </c>
      <c r="EE42" s="11">
        <v>0.15224358974358973</v>
      </c>
      <c r="EF42" s="11">
        <v>0.70579782111472256</v>
      </c>
      <c r="EG42" s="11">
        <v>1</v>
      </c>
    </row>
    <row r="43" spans="1:137">
      <c r="A43" s="1" t="s">
        <v>65</v>
      </c>
      <c r="B43" s="9" t="s">
        <v>21</v>
      </c>
      <c r="C43" s="10">
        <v>432</v>
      </c>
      <c r="D43" s="10">
        <v>321</v>
      </c>
      <c r="E43" s="10">
        <v>242</v>
      </c>
      <c r="F43" s="10">
        <v>103</v>
      </c>
      <c r="G43" s="10">
        <v>42</v>
      </c>
      <c r="H43" s="10">
        <v>23</v>
      </c>
      <c r="I43" s="10">
        <v>11</v>
      </c>
      <c r="J43" s="10">
        <v>194</v>
      </c>
      <c r="K43" s="10">
        <v>1368</v>
      </c>
      <c r="L43" s="9"/>
      <c r="M43" s="11">
        <v>0.31578947368421051</v>
      </c>
      <c r="N43" s="11">
        <v>0.23464912280701755</v>
      </c>
      <c r="O43" s="11">
        <v>0.17690058479532164</v>
      </c>
      <c r="P43" s="11">
        <v>7.5292397660818716E-2</v>
      </c>
      <c r="Q43" s="11">
        <v>3.0701754385964911E-2</v>
      </c>
      <c r="R43" s="11">
        <v>1.6812865497076022E-2</v>
      </c>
      <c r="S43" s="11">
        <v>8.0409356725146194E-3</v>
      </c>
      <c r="T43" s="11">
        <v>0.14181286549707603</v>
      </c>
      <c r="U43" s="11">
        <v>1</v>
      </c>
      <c r="W43" s="9" t="s">
        <v>23</v>
      </c>
      <c r="X43" s="10">
        <v>600</v>
      </c>
      <c r="Y43" s="10">
        <v>412</v>
      </c>
      <c r="Z43" s="10">
        <v>305</v>
      </c>
      <c r="AA43" s="10">
        <v>124</v>
      </c>
      <c r="AB43" s="10">
        <v>52</v>
      </c>
      <c r="AC43" s="10">
        <v>26</v>
      </c>
      <c r="AD43" s="10">
        <v>12</v>
      </c>
      <c r="AE43" s="10">
        <v>239</v>
      </c>
      <c r="AF43" s="10">
        <v>1770</v>
      </c>
      <c r="AG43" s="9"/>
      <c r="AH43" s="11">
        <v>0.33898305084745761</v>
      </c>
      <c r="AI43" s="11">
        <v>0.23276836158192091</v>
      </c>
      <c r="AJ43" s="11">
        <v>0.17231638418079095</v>
      </c>
      <c r="AK43" s="11">
        <v>7.0056497175141244E-2</v>
      </c>
      <c r="AL43" s="11">
        <v>2.9378531073446328E-2</v>
      </c>
      <c r="AM43" s="11">
        <v>1.4689265536723164E-2</v>
      </c>
      <c r="AN43" s="11">
        <v>6.7796610169491523E-3</v>
      </c>
      <c r="AO43" s="11">
        <v>0.13502824858757062</v>
      </c>
      <c r="AP43" s="11">
        <v>1</v>
      </c>
      <c r="AR43" s="9" t="s">
        <v>24</v>
      </c>
      <c r="AS43" s="10">
        <v>86407326</v>
      </c>
      <c r="AT43" s="10">
        <v>61103709</v>
      </c>
      <c r="AU43" s="10">
        <v>49207470</v>
      </c>
      <c r="AV43" s="10">
        <v>18394540</v>
      </c>
      <c r="AW43" s="10">
        <v>9075810</v>
      </c>
      <c r="AX43" s="10">
        <v>2853150</v>
      </c>
      <c r="AY43" s="10">
        <v>2059740</v>
      </c>
      <c r="AZ43" s="10">
        <v>23607690</v>
      </c>
      <c r="BA43" s="10">
        <v>252709435</v>
      </c>
      <c r="BB43" s="9"/>
      <c r="BC43" s="11">
        <v>0.34192362465611936</v>
      </c>
      <c r="BD43" s="11">
        <v>0.24179433189742203</v>
      </c>
      <c r="BE43" s="11">
        <v>0.19471956003542171</v>
      </c>
      <c r="BF43" s="11">
        <v>7.2789288615203465E-2</v>
      </c>
      <c r="BG43" s="11">
        <v>3.5914013261910856E-2</v>
      </c>
      <c r="BH43" s="11">
        <v>1.1290239321693707E-2</v>
      </c>
      <c r="BI43" s="11">
        <v>8.1506256384926822E-3</v>
      </c>
      <c r="BJ43" s="11">
        <v>9.3418316573736157E-2</v>
      </c>
      <c r="BK43" s="11">
        <v>1</v>
      </c>
      <c r="BM43" s="12" t="s">
        <v>25</v>
      </c>
      <c r="BN43" s="10">
        <v>23</v>
      </c>
      <c r="BO43" s="10">
        <v>15</v>
      </c>
      <c r="BP43" s="10">
        <v>19</v>
      </c>
      <c r="BQ43" s="10">
        <v>13</v>
      </c>
      <c r="BR43" s="10">
        <v>1</v>
      </c>
      <c r="BS43" s="10">
        <v>6</v>
      </c>
      <c r="BT43" s="10">
        <v>3</v>
      </c>
      <c r="BU43" s="10">
        <v>36</v>
      </c>
      <c r="BV43" s="10">
        <v>116</v>
      </c>
      <c r="BW43" s="12"/>
      <c r="BX43" s="11">
        <v>0.19827586206896552</v>
      </c>
      <c r="BY43" s="11">
        <v>0.12931034482758622</v>
      </c>
      <c r="BZ43" s="11">
        <v>0.16379310344827586</v>
      </c>
      <c r="CA43" s="11">
        <v>0.11206896551724138</v>
      </c>
      <c r="CB43" s="11">
        <v>8.6206896551724137E-3</v>
      </c>
      <c r="CC43" s="11">
        <v>5.1724137931034482E-2</v>
      </c>
      <c r="CD43" s="11">
        <v>2.5862068965517241E-2</v>
      </c>
      <c r="CE43" s="11">
        <v>0.31034482758620691</v>
      </c>
      <c r="CF43" s="11">
        <v>1</v>
      </c>
      <c r="CH43" s="12" t="s">
        <v>23</v>
      </c>
      <c r="CI43" s="10">
        <v>32</v>
      </c>
      <c r="CJ43" s="10">
        <v>19</v>
      </c>
      <c r="CK43" s="10">
        <v>23</v>
      </c>
      <c r="CL43" s="10">
        <v>18</v>
      </c>
      <c r="CM43" s="10">
        <v>1</v>
      </c>
      <c r="CN43" s="10">
        <v>6</v>
      </c>
      <c r="CO43" s="10">
        <v>4</v>
      </c>
      <c r="CP43" s="10">
        <v>64</v>
      </c>
      <c r="CQ43" s="10">
        <v>167</v>
      </c>
      <c r="CR43" s="12"/>
      <c r="CS43" s="11">
        <v>0.19161676646706588</v>
      </c>
      <c r="CT43" s="11">
        <v>0.11377245508982035</v>
      </c>
      <c r="CU43" s="11">
        <v>0.1377245508982036</v>
      </c>
      <c r="CV43" s="11">
        <v>0.10778443113772455</v>
      </c>
      <c r="CW43" s="11">
        <v>5.9880239520958087E-3</v>
      </c>
      <c r="CX43" s="11">
        <v>3.5928143712574849E-2</v>
      </c>
      <c r="CY43" s="11">
        <v>2.3952095808383235E-2</v>
      </c>
      <c r="CZ43" s="11">
        <v>0.38323353293413176</v>
      </c>
      <c r="DA43" s="11">
        <v>1</v>
      </c>
      <c r="DC43" s="12" t="s">
        <v>24</v>
      </c>
      <c r="DD43" s="10">
        <v>11767035</v>
      </c>
      <c r="DE43" s="10">
        <v>11083871.300000001</v>
      </c>
      <c r="DF43" s="10">
        <v>13631757</v>
      </c>
      <c r="DG43" s="10">
        <v>7953400</v>
      </c>
      <c r="DH43" s="10">
        <v>1100000</v>
      </c>
      <c r="DI43" s="10">
        <v>3912000</v>
      </c>
      <c r="DJ43" s="10">
        <v>1055600</v>
      </c>
      <c r="DK43" s="10">
        <v>34119660</v>
      </c>
      <c r="DL43" s="10">
        <v>84623323.299999997</v>
      </c>
      <c r="DM43" s="12"/>
      <c r="DN43" s="11">
        <v>0.1390519131266498</v>
      </c>
      <c r="DO43" s="11">
        <v>0.1309789177235019</v>
      </c>
      <c r="DP43" s="11">
        <v>0.16108746936909768</v>
      </c>
      <c r="DQ43" s="11">
        <v>9.3985909437806256E-2</v>
      </c>
      <c r="DR43" s="11">
        <v>1.2998780443783399E-2</v>
      </c>
      <c r="DS43" s="11">
        <v>4.6228390087346048E-2</v>
      </c>
      <c r="DT43" s="11">
        <v>1.2474102396779778E-2</v>
      </c>
      <c r="DU43" s="11">
        <v>0.40319451741503515</v>
      </c>
      <c r="DV43" s="11">
        <v>1</v>
      </c>
      <c r="DX43" s="49" t="s">
        <v>28</v>
      </c>
      <c r="DY43" s="10">
        <v>19772</v>
      </c>
      <c r="DZ43" s="10">
        <v>20050</v>
      </c>
      <c r="EA43" s="10">
        <v>84921</v>
      </c>
      <c r="EB43" s="10">
        <v>124743</v>
      </c>
      <c r="EC43" s="49"/>
      <c r="ED43" s="11">
        <v>0.15850187986500244</v>
      </c>
      <c r="EE43" s="11">
        <v>0.1607304618295215</v>
      </c>
      <c r="EF43" s="11">
        <v>0.68076765830547603</v>
      </c>
      <c r="EG43" s="11">
        <v>1</v>
      </c>
    </row>
    <row r="44" spans="1:137">
      <c r="A44" s="1" t="s">
        <v>66</v>
      </c>
      <c r="B44" s="9" t="s">
        <v>21</v>
      </c>
      <c r="C44" s="10">
        <v>54</v>
      </c>
      <c r="D44" s="10">
        <v>40</v>
      </c>
      <c r="E44" s="10">
        <v>23</v>
      </c>
      <c r="F44" s="10">
        <v>8</v>
      </c>
      <c r="G44" s="10">
        <v>6</v>
      </c>
      <c r="H44" s="10">
        <v>4</v>
      </c>
      <c r="I44" s="10">
        <v>4</v>
      </c>
      <c r="J44" s="10">
        <v>17</v>
      </c>
      <c r="K44" s="1">
        <v>156</v>
      </c>
      <c r="L44" s="9"/>
      <c r="M44" s="11">
        <v>0.34615384615384615</v>
      </c>
      <c r="N44" s="11">
        <v>0.25641025641025639</v>
      </c>
      <c r="O44" s="11">
        <v>0.14743589743589744</v>
      </c>
      <c r="P44" s="11">
        <v>5.128205128205128E-2</v>
      </c>
      <c r="Q44" s="11">
        <v>3.8461538461538464E-2</v>
      </c>
      <c r="R44" s="11">
        <v>2.564102564102564E-2</v>
      </c>
      <c r="S44" s="11">
        <v>2.564102564102564E-2</v>
      </c>
      <c r="T44" s="11">
        <v>0.10897435897435898</v>
      </c>
      <c r="U44" s="11">
        <v>1</v>
      </c>
      <c r="W44" s="9" t="s">
        <v>23</v>
      </c>
      <c r="X44" s="10">
        <v>64</v>
      </c>
      <c r="Y44" s="10">
        <v>51</v>
      </c>
      <c r="Z44" s="10">
        <v>30</v>
      </c>
      <c r="AA44" s="10">
        <v>8</v>
      </c>
      <c r="AB44" s="10">
        <v>6</v>
      </c>
      <c r="AC44" s="10">
        <v>4</v>
      </c>
      <c r="AD44" s="10">
        <v>4</v>
      </c>
      <c r="AE44" s="10">
        <v>18</v>
      </c>
      <c r="AF44" s="1">
        <v>185</v>
      </c>
      <c r="AG44" s="9"/>
      <c r="AH44" s="11">
        <v>0.34594594594594597</v>
      </c>
      <c r="AI44" s="11">
        <v>0.27567567567567569</v>
      </c>
      <c r="AJ44" s="11">
        <v>0.16216216216216217</v>
      </c>
      <c r="AK44" s="11">
        <v>4.3243243243243246E-2</v>
      </c>
      <c r="AL44" s="11">
        <v>3.2432432432432434E-2</v>
      </c>
      <c r="AM44" s="11">
        <v>2.1621621621621623E-2</v>
      </c>
      <c r="AN44" s="11">
        <v>2.1621621621621623E-2</v>
      </c>
      <c r="AO44" s="11">
        <v>9.7297297297297303E-2</v>
      </c>
      <c r="AP44" s="11">
        <v>1</v>
      </c>
      <c r="AR44" s="9" t="s">
        <v>24</v>
      </c>
      <c r="AS44" s="10">
        <v>8955430</v>
      </c>
      <c r="AT44" s="10">
        <v>8780300</v>
      </c>
      <c r="AU44" s="10">
        <v>4046890</v>
      </c>
      <c r="AV44" s="10">
        <v>2453000</v>
      </c>
      <c r="AW44" s="10">
        <v>940000</v>
      </c>
      <c r="AX44" s="10">
        <v>281300</v>
      </c>
      <c r="AY44" s="10">
        <v>448000</v>
      </c>
      <c r="AZ44" s="10">
        <v>2094160</v>
      </c>
      <c r="BA44" s="10">
        <v>27999080</v>
      </c>
      <c r="BB44" s="9"/>
      <c r="BC44" s="11">
        <v>0.31984729498254943</v>
      </c>
      <c r="BD44" s="11">
        <v>0.31359244660896002</v>
      </c>
      <c r="BE44" s="11">
        <v>0.14453653477185679</v>
      </c>
      <c r="BF44" s="11">
        <v>8.7610021472134078E-2</v>
      </c>
      <c r="BG44" s="11">
        <v>3.357253166889769E-2</v>
      </c>
      <c r="BH44" s="11">
        <v>1.0046758679213745E-2</v>
      </c>
      <c r="BI44" s="11">
        <v>1.6000525731559752E-2</v>
      </c>
      <c r="BJ44" s="11">
        <v>7.4793886084828495E-2</v>
      </c>
      <c r="BK44" s="11">
        <v>1</v>
      </c>
      <c r="BM44" s="12" t="s">
        <v>25</v>
      </c>
      <c r="BN44" s="10">
        <v>7</v>
      </c>
      <c r="BO44" s="10">
        <v>6</v>
      </c>
      <c r="BP44" s="10">
        <v>2</v>
      </c>
      <c r="BQ44" s="10">
        <v>6</v>
      </c>
      <c r="BR44" s="10">
        <v>1</v>
      </c>
      <c r="BS44" s="10">
        <v>0</v>
      </c>
      <c r="BT44" s="10">
        <v>0</v>
      </c>
      <c r="BU44" s="10">
        <v>3</v>
      </c>
      <c r="BV44" s="1">
        <v>25</v>
      </c>
      <c r="BW44" s="12"/>
      <c r="BX44" s="11">
        <v>0.28000000000000003</v>
      </c>
      <c r="BY44" s="11">
        <v>0.24</v>
      </c>
      <c r="BZ44" s="11">
        <v>0.08</v>
      </c>
      <c r="CA44" s="11">
        <v>0.24</v>
      </c>
      <c r="CB44" s="11">
        <v>0.04</v>
      </c>
      <c r="CC44" s="11">
        <v>0</v>
      </c>
      <c r="CD44" s="11">
        <v>0</v>
      </c>
      <c r="CE44" s="11">
        <v>0.12</v>
      </c>
      <c r="CF44" s="11">
        <v>1</v>
      </c>
      <c r="CH44" s="12" t="s">
        <v>23</v>
      </c>
      <c r="CI44" s="10">
        <v>7</v>
      </c>
      <c r="CJ44" s="10">
        <v>7</v>
      </c>
      <c r="CK44" s="10">
        <v>3</v>
      </c>
      <c r="CL44" s="10">
        <v>6</v>
      </c>
      <c r="CM44" s="10">
        <v>1</v>
      </c>
      <c r="CN44" s="10">
        <v>0</v>
      </c>
      <c r="CO44" s="10">
        <v>0</v>
      </c>
      <c r="CP44" s="10">
        <v>4</v>
      </c>
      <c r="CQ44" s="1">
        <v>28</v>
      </c>
      <c r="CR44" s="12"/>
      <c r="CS44" s="11">
        <v>0.25</v>
      </c>
      <c r="CT44" s="11">
        <v>0.25</v>
      </c>
      <c r="CU44" s="11">
        <v>0.10714285714285714</v>
      </c>
      <c r="CV44" s="11">
        <v>0.21428571428571427</v>
      </c>
      <c r="CW44" s="11">
        <v>3.5714285714285712E-2</v>
      </c>
      <c r="CX44" s="11">
        <v>0</v>
      </c>
      <c r="CY44" s="11">
        <v>0</v>
      </c>
      <c r="CZ44" s="11">
        <v>0.14285714285714285</v>
      </c>
      <c r="DA44" s="11">
        <v>1</v>
      </c>
      <c r="DC44" s="12" t="s">
        <v>24</v>
      </c>
      <c r="DD44" s="10">
        <v>2853010</v>
      </c>
      <c r="DE44" s="10">
        <v>4453250</v>
      </c>
      <c r="DF44" s="10">
        <v>1435000</v>
      </c>
      <c r="DG44" s="10">
        <v>2463000</v>
      </c>
      <c r="DH44" s="10">
        <v>1600000</v>
      </c>
      <c r="DI44" s="10">
        <v>0</v>
      </c>
      <c r="DJ44" s="10">
        <v>0</v>
      </c>
      <c r="DK44" s="10">
        <v>2370500</v>
      </c>
      <c r="DL44" s="10">
        <v>15174760</v>
      </c>
      <c r="DM44" s="12"/>
      <c r="DN44" s="11">
        <v>0.1880102222374522</v>
      </c>
      <c r="DO44" s="11">
        <v>0.29346427884197179</v>
      </c>
      <c r="DP44" s="11">
        <v>9.4564922278836699E-2</v>
      </c>
      <c r="DQ44" s="11">
        <v>0.16230899203677684</v>
      </c>
      <c r="DR44" s="11">
        <v>0.10543824086838935</v>
      </c>
      <c r="DS44" s="11">
        <v>0</v>
      </c>
      <c r="DT44" s="11">
        <v>0</v>
      </c>
      <c r="DU44" s="11">
        <v>0.15621334373657311</v>
      </c>
      <c r="DV44" s="11">
        <v>1</v>
      </c>
      <c r="DX44" s="49" t="s">
        <v>28</v>
      </c>
      <c r="DY44" s="10">
        <v>9618</v>
      </c>
      <c r="DZ44" s="10">
        <v>12280</v>
      </c>
      <c r="EA44" s="10">
        <v>46666</v>
      </c>
      <c r="EB44" s="10">
        <v>68564</v>
      </c>
      <c r="EC44" s="49"/>
      <c r="ED44" s="11">
        <v>0.1402776967504813</v>
      </c>
      <c r="EE44" s="11">
        <v>0.17910273612974739</v>
      </c>
      <c r="EF44" s="11">
        <v>0.68061956711977134</v>
      </c>
      <c r="EG44" s="11">
        <v>1</v>
      </c>
    </row>
    <row r="45" spans="1:137">
      <c r="A45" s="1" t="s">
        <v>67</v>
      </c>
      <c r="B45" s="9" t="s">
        <v>21</v>
      </c>
      <c r="C45" s="10">
        <v>95</v>
      </c>
      <c r="D45" s="10">
        <v>59</v>
      </c>
      <c r="E45" s="10">
        <v>73</v>
      </c>
      <c r="F45" s="10">
        <v>22</v>
      </c>
      <c r="G45" s="10">
        <v>6</v>
      </c>
      <c r="H45" s="10">
        <v>14</v>
      </c>
      <c r="I45" s="10">
        <v>6</v>
      </c>
      <c r="J45" s="10">
        <v>20</v>
      </c>
      <c r="K45" s="1">
        <v>295</v>
      </c>
      <c r="L45" s="9"/>
      <c r="M45" s="11">
        <v>0.32203389830508472</v>
      </c>
      <c r="N45" s="11">
        <v>0.2</v>
      </c>
      <c r="O45" s="11">
        <v>0.24745762711864408</v>
      </c>
      <c r="P45" s="11">
        <v>7.4576271186440682E-2</v>
      </c>
      <c r="Q45" s="11">
        <v>2.0338983050847456E-2</v>
      </c>
      <c r="R45" s="11">
        <v>4.7457627118644069E-2</v>
      </c>
      <c r="S45" s="11">
        <v>2.0338983050847456E-2</v>
      </c>
      <c r="T45" s="11">
        <v>6.7796610169491525E-2</v>
      </c>
      <c r="U45" s="11">
        <v>1</v>
      </c>
      <c r="W45" s="9" t="s">
        <v>23</v>
      </c>
      <c r="X45" s="10">
        <v>130</v>
      </c>
      <c r="Y45" s="10">
        <v>85</v>
      </c>
      <c r="Z45" s="10">
        <v>101</v>
      </c>
      <c r="AA45" s="10">
        <v>24</v>
      </c>
      <c r="AB45" s="10">
        <v>7</v>
      </c>
      <c r="AC45" s="10">
        <v>16</v>
      </c>
      <c r="AD45" s="10">
        <v>9</v>
      </c>
      <c r="AE45" s="10">
        <v>30</v>
      </c>
      <c r="AF45" s="1">
        <v>402</v>
      </c>
      <c r="AG45" s="9"/>
      <c r="AH45" s="11">
        <v>0.32338308457711445</v>
      </c>
      <c r="AI45" s="11">
        <v>0.21144278606965175</v>
      </c>
      <c r="AJ45" s="11">
        <v>0.25124378109452739</v>
      </c>
      <c r="AK45" s="11">
        <v>5.9701492537313432E-2</v>
      </c>
      <c r="AL45" s="11">
        <v>1.7412935323383085E-2</v>
      </c>
      <c r="AM45" s="11">
        <v>3.9800995024875621E-2</v>
      </c>
      <c r="AN45" s="11">
        <v>2.2388059701492536E-2</v>
      </c>
      <c r="AO45" s="11">
        <v>7.4626865671641784E-2</v>
      </c>
      <c r="AP45" s="11">
        <v>1</v>
      </c>
      <c r="AR45" s="9" t="s">
        <v>24</v>
      </c>
      <c r="AS45" s="10">
        <v>19769510</v>
      </c>
      <c r="AT45" s="10">
        <v>11420670</v>
      </c>
      <c r="AU45" s="10">
        <v>18718500</v>
      </c>
      <c r="AV45" s="10">
        <v>3975870</v>
      </c>
      <c r="AW45" s="10">
        <v>1414230</v>
      </c>
      <c r="AX45" s="10">
        <v>1665620</v>
      </c>
      <c r="AY45" s="10">
        <v>863033</v>
      </c>
      <c r="AZ45" s="10">
        <v>4153700</v>
      </c>
      <c r="BA45" s="10">
        <v>61981133</v>
      </c>
      <c r="BB45" s="9"/>
      <c r="BC45" s="11">
        <v>0.31896012614032082</v>
      </c>
      <c r="BD45" s="11">
        <v>0.18426042647526306</v>
      </c>
      <c r="BE45" s="11">
        <v>0.30200319184226593</v>
      </c>
      <c r="BF45" s="11">
        <v>6.4146455664177676E-2</v>
      </c>
      <c r="BG45" s="11">
        <v>2.2817104682484587E-2</v>
      </c>
      <c r="BH45" s="11">
        <v>2.6873016341924565E-2</v>
      </c>
      <c r="BI45" s="11">
        <v>1.3924124297631022E-2</v>
      </c>
      <c r="BJ45" s="11">
        <v>6.7015554555932361E-2</v>
      </c>
      <c r="BK45" s="11">
        <v>1</v>
      </c>
      <c r="BM45" s="12" t="s">
        <v>25</v>
      </c>
      <c r="BN45" s="10">
        <v>3</v>
      </c>
      <c r="BO45" s="10">
        <v>4</v>
      </c>
      <c r="BP45" s="10">
        <v>4</v>
      </c>
      <c r="BQ45" s="10">
        <v>1</v>
      </c>
      <c r="BR45" s="10">
        <v>1</v>
      </c>
      <c r="BS45" s="10">
        <v>1</v>
      </c>
      <c r="BT45" s="10">
        <v>0</v>
      </c>
      <c r="BU45" s="10">
        <v>3</v>
      </c>
      <c r="BV45" s="1">
        <v>17</v>
      </c>
      <c r="BW45" s="12"/>
      <c r="BX45" s="11">
        <v>0.17647058823529413</v>
      </c>
      <c r="BY45" s="11">
        <v>0.23529411764705882</v>
      </c>
      <c r="BZ45" s="11">
        <v>0.23529411764705882</v>
      </c>
      <c r="CA45" s="11">
        <v>5.8823529411764705E-2</v>
      </c>
      <c r="CB45" s="11">
        <v>5.8823529411764705E-2</v>
      </c>
      <c r="CC45" s="11">
        <v>5.8823529411764705E-2</v>
      </c>
      <c r="CD45" s="11">
        <v>0</v>
      </c>
      <c r="CE45" s="11">
        <v>0.17647058823529413</v>
      </c>
      <c r="CF45" s="11">
        <v>1</v>
      </c>
      <c r="CH45" s="12" t="s">
        <v>23</v>
      </c>
      <c r="CI45" s="10">
        <v>4</v>
      </c>
      <c r="CJ45" s="10">
        <v>5</v>
      </c>
      <c r="CK45" s="10">
        <v>6</v>
      </c>
      <c r="CL45" s="10">
        <v>2</v>
      </c>
      <c r="CM45" s="10">
        <v>1</v>
      </c>
      <c r="CN45" s="10">
        <v>1</v>
      </c>
      <c r="CO45" s="10">
        <v>0</v>
      </c>
      <c r="CP45" s="10">
        <v>5</v>
      </c>
      <c r="CQ45" s="1">
        <v>24</v>
      </c>
      <c r="CR45" s="12"/>
      <c r="CS45" s="11">
        <v>0.16666666666666666</v>
      </c>
      <c r="CT45" s="11">
        <v>0.20833333333333334</v>
      </c>
      <c r="CU45" s="11">
        <v>0.25</v>
      </c>
      <c r="CV45" s="11">
        <v>8.3333333333333329E-2</v>
      </c>
      <c r="CW45" s="11">
        <v>4.1666666666666664E-2</v>
      </c>
      <c r="CX45" s="11">
        <v>4.1666666666666664E-2</v>
      </c>
      <c r="CY45" s="11">
        <v>0</v>
      </c>
      <c r="CZ45" s="11">
        <v>0.20833333333333334</v>
      </c>
      <c r="DA45" s="11">
        <v>1</v>
      </c>
      <c r="DC45" s="12" t="s">
        <v>24</v>
      </c>
      <c r="DD45" s="10">
        <v>3783100</v>
      </c>
      <c r="DE45" s="10">
        <v>2344198.5</v>
      </c>
      <c r="DF45" s="10">
        <v>3932000</v>
      </c>
      <c r="DG45" s="10">
        <v>765000</v>
      </c>
      <c r="DH45" s="10">
        <v>20000</v>
      </c>
      <c r="DI45" s="10">
        <v>663000</v>
      </c>
      <c r="DJ45" s="10">
        <v>0</v>
      </c>
      <c r="DK45" s="10">
        <v>1647000</v>
      </c>
      <c r="DL45" s="10">
        <v>13154298.5</v>
      </c>
      <c r="DM45" s="12"/>
      <c r="DN45" s="11">
        <v>0.28759420352214143</v>
      </c>
      <c r="DO45" s="11">
        <v>0.17820779268464981</v>
      </c>
      <c r="DP45" s="11">
        <v>0.29891369729826339</v>
      </c>
      <c r="DQ45" s="11">
        <v>5.8155894820236899E-2</v>
      </c>
      <c r="DR45" s="11">
        <v>1.5204155508558666E-3</v>
      </c>
      <c r="DS45" s="11">
        <v>5.0401775510871979E-2</v>
      </c>
      <c r="DT45" s="11">
        <v>0</v>
      </c>
      <c r="DU45" s="11">
        <v>0.12520622061298062</v>
      </c>
      <c r="DV45" s="11">
        <v>1</v>
      </c>
      <c r="DX45" s="49" t="s">
        <v>28</v>
      </c>
      <c r="DY45" s="10">
        <v>11225</v>
      </c>
      <c r="DZ45" s="10">
        <v>13223</v>
      </c>
      <c r="EA45" s="10">
        <v>65584</v>
      </c>
      <c r="EB45" s="10">
        <v>90032</v>
      </c>
      <c r="EC45" s="49"/>
      <c r="ED45" s="11">
        <v>0.12467789230495824</v>
      </c>
      <c r="EE45" s="11">
        <v>0.1468700017771459</v>
      </c>
      <c r="EF45" s="11">
        <v>0.72845210591789589</v>
      </c>
      <c r="EG45" s="11">
        <v>1</v>
      </c>
    </row>
    <row r="46" spans="1:137">
      <c r="A46" s="1" t="s">
        <v>68</v>
      </c>
      <c r="B46" s="9" t="s">
        <v>21</v>
      </c>
      <c r="C46" s="10">
        <v>4</v>
      </c>
      <c r="D46" s="10">
        <v>2</v>
      </c>
      <c r="E46" s="10">
        <v>1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">
        <v>7</v>
      </c>
      <c r="L46" s="9"/>
      <c r="M46" s="11">
        <v>0.5714285714285714</v>
      </c>
      <c r="N46" s="11">
        <v>0.2857142857142857</v>
      </c>
      <c r="O46" s="11">
        <v>0.14285714285714285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1</v>
      </c>
      <c r="W46" s="9" t="s">
        <v>23</v>
      </c>
      <c r="X46" s="10">
        <v>7</v>
      </c>
      <c r="Y46" s="10">
        <v>2</v>
      </c>
      <c r="Z46" s="10">
        <v>1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">
        <v>10</v>
      </c>
      <c r="AG46" s="9"/>
      <c r="AH46" s="11">
        <v>0.7</v>
      </c>
      <c r="AI46" s="11">
        <v>0.2</v>
      </c>
      <c r="AJ46" s="11">
        <v>0.1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1</v>
      </c>
      <c r="AR46" s="9" t="s">
        <v>24</v>
      </c>
      <c r="AS46" s="10">
        <v>672330</v>
      </c>
      <c r="AT46" s="10">
        <v>346480</v>
      </c>
      <c r="AU46" s="10">
        <v>176830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1195640</v>
      </c>
      <c r="BB46" s="9"/>
      <c r="BC46" s="11">
        <v>0.56231808905690672</v>
      </c>
      <c r="BD46" s="11">
        <v>0.28978622327790976</v>
      </c>
      <c r="BE46" s="11">
        <v>0.14789568766518349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1</v>
      </c>
      <c r="BM46" s="12" t="s">
        <v>25</v>
      </c>
      <c r="BN46" s="10">
        <v>0</v>
      </c>
      <c r="BO46" s="10">
        <v>2</v>
      </c>
      <c r="BP46" s="10">
        <v>0</v>
      </c>
      <c r="BQ46" s="10">
        <v>1</v>
      </c>
      <c r="BR46" s="10">
        <v>2</v>
      </c>
      <c r="BS46" s="10">
        <v>0</v>
      </c>
      <c r="BT46" s="10">
        <v>0</v>
      </c>
      <c r="BU46" s="10">
        <v>4</v>
      </c>
      <c r="BV46" s="1">
        <v>9</v>
      </c>
      <c r="BW46" s="12"/>
      <c r="BX46" s="11">
        <v>0</v>
      </c>
      <c r="BY46" s="11">
        <v>0.22222222222222221</v>
      </c>
      <c r="BZ46" s="11">
        <v>0</v>
      </c>
      <c r="CA46" s="11">
        <v>0.1111111111111111</v>
      </c>
      <c r="CB46" s="11">
        <v>0.22222222222222221</v>
      </c>
      <c r="CC46" s="11">
        <v>0</v>
      </c>
      <c r="CD46" s="11">
        <v>0</v>
      </c>
      <c r="CE46" s="11">
        <v>0.44444444444444442</v>
      </c>
      <c r="CF46" s="11">
        <v>1</v>
      </c>
      <c r="CH46" s="12" t="s">
        <v>23</v>
      </c>
      <c r="CI46" s="10">
        <v>0</v>
      </c>
      <c r="CJ46" s="10">
        <v>2</v>
      </c>
      <c r="CK46" s="10">
        <v>0</v>
      </c>
      <c r="CL46" s="10">
        <v>2</v>
      </c>
      <c r="CM46" s="10">
        <v>3</v>
      </c>
      <c r="CN46" s="10">
        <v>0</v>
      </c>
      <c r="CO46" s="10">
        <v>0</v>
      </c>
      <c r="CP46" s="10">
        <v>6</v>
      </c>
      <c r="CQ46" s="1">
        <v>13</v>
      </c>
      <c r="CR46" s="12"/>
      <c r="CS46" s="11">
        <v>0</v>
      </c>
      <c r="CT46" s="11">
        <v>0.15384615384615385</v>
      </c>
      <c r="CU46" s="11">
        <v>0</v>
      </c>
      <c r="CV46" s="11">
        <v>0.15384615384615385</v>
      </c>
      <c r="CW46" s="11">
        <v>0.23076923076923078</v>
      </c>
      <c r="CX46" s="11">
        <v>0</v>
      </c>
      <c r="CY46" s="11">
        <v>0</v>
      </c>
      <c r="CZ46" s="11">
        <v>0.46153846153846156</v>
      </c>
      <c r="DA46" s="11">
        <v>1</v>
      </c>
      <c r="DC46" s="12" t="s">
        <v>24</v>
      </c>
      <c r="DD46" s="10">
        <v>0</v>
      </c>
      <c r="DE46" s="10">
        <v>136000</v>
      </c>
      <c r="DF46" s="10">
        <v>0</v>
      </c>
      <c r="DG46" s="10">
        <v>1198000</v>
      </c>
      <c r="DH46" s="10">
        <v>1730000</v>
      </c>
      <c r="DI46" s="10">
        <v>0</v>
      </c>
      <c r="DJ46" s="10">
        <v>0</v>
      </c>
      <c r="DK46" s="10">
        <v>3669600</v>
      </c>
      <c r="DL46" s="10">
        <v>6733600</v>
      </c>
      <c r="DM46" s="12"/>
      <c r="DN46" s="11">
        <v>0</v>
      </c>
      <c r="DO46" s="11">
        <v>2.019721991208269E-2</v>
      </c>
      <c r="DP46" s="11">
        <v>0</v>
      </c>
      <c r="DQ46" s="11">
        <v>0.1779137459902578</v>
      </c>
      <c r="DR46" s="11">
        <v>0.25692051799928717</v>
      </c>
      <c r="DS46" s="11">
        <v>0</v>
      </c>
      <c r="DT46" s="11">
        <v>0</v>
      </c>
      <c r="DU46" s="11">
        <v>0.54496851609837238</v>
      </c>
      <c r="DV46" s="11">
        <v>1</v>
      </c>
      <c r="DX46" s="49" t="s">
        <v>28</v>
      </c>
      <c r="DY46" s="31" t="s">
        <v>31</v>
      </c>
      <c r="DZ46" s="31" t="s">
        <v>31</v>
      </c>
      <c r="EA46" s="31" t="s">
        <v>31</v>
      </c>
      <c r="EB46" s="31" t="s">
        <v>31</v>
      </c>
      <c r="EC46" s="49"/>
      <c r="ED46" s="31" t="s">
        <v>31</v>
      </c>
      <c r="EE46" s="31" t="s">
        <v>31</v>
      </c>
      <c r="EF46" s="31" t="s">
        <v>31</v>
      </c>
      <c r="EG46" s="31" t="s">
        <v>31</v>
      </c>
    </row>
    <row r="47" spans="1:137">
      <c r="A47" s="1" t="s">
        <v>69</v>
      </c>
      <c r="B47" s="9" t="s">
        <v>21</v>
      </c>
      <c r="C47" s="10">
        <v>4</v>
      </c>
      <c r="D47" s="10">
        <v>4</v>
      </c>
      <c r="E47" s="10">
        <v>4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">
        <v>13</v>
      </c>
      <c r="L47" s="9"/>
      <c r="M47" s="11">
        <v>0.30769230769230771</v>
      </c>
      <c r="N47" s="11">
        <v>0.30769230769230771</v>
      </c>
      <c r="O47" s="11">
        <v>0.30769230769230771</v>
      </c>
      <c r="P47" s="11">
        <v>0</v>
      </c>
      <c r="Q47" s="11">
        <v>0</v>
      </c>
      <c r="R47" s="11">
        <v>0</v>
      </c>
      <c r="S47" s="11">
        <v>0</v>
      </c>
      <c r="T47" s="11">
        <v>7.6923076923076927E-2</v>
      </c>
      <c r="U47" s="11">
        <v>1</v>
      </c>
      <c r="W47" s="9" t="s">
        <v>23</v>
      </c>
      <c r="X47" s="10">
        <v>7</v>
      </c>
      <c r="Y47" s="10">
        <v>6</v>
      </c>
      <c r="Z47" s="10">
        <v>8</v>
      </c>
      <c r="AA47" s="10">
        <v>0</v>
      </c>
      <c r="AB47" s="10">
        <v>0</v>
      </c>
      <c r="AC47" s="10">
        <v>0</v>
      </c>
      <c r="AD47" s="10">
        <v>0</v>
      </c>
      <c r="AE47" s="10">
        <v>1</v>
      </c>
      <c r="AF47" s="1">
        <v>22</v>
      </c>
      <c r="AG47" s="9"/>
      <c r="AH47" s="11">
        <v>0.31818181818181818</v>
      </c>
      <c r="AI47" s="11">
        <v>0.27272727272727271</v>
      </c>
      <c r="AJ47" s="11">
        <v>0.36363636363636365</v>
      </c>
      <c r="AK47" s="11">
        <v>0</v>
      </c>
      <c r="AL47" s="11">
        <v>0</v>
      </c>
      <c r="AM47" s="11">
        <v>0</v>
      </c>
      <c r="AN47" s="11">
        <v>0</v>
      </c>
      <c r="AO47" s="11">
        <v>4.5454545454545456E-2</v>
      </c>
      <c r="AP47" s="11">
        <v>1</v>
      </c>
      <c r="AR47" s="9" t="s">
        <v>24</v>
      </c>
      <c r="AS47" s="10">
        <v>427366</v>
      </c>
      <c r="AT47" s="10">
        <v>487500</v>
      </c>
      <c r="AU47" s="10">
        <v>417650</v>
      </c>
      <c r="AV47" s="10">
        <v>0</v>
      </c>
      <c r="AW47" s="10">
        <v>0</v>
      </c>
      <c r="AX47" s="10">
        <v>0</v>
      </c>
      <c r="AY47" s="10">
        <v>0</v>
      </c>
      <c r="AZ47" s="10">
        <v>44000</v>
      </c>
      <c r="BA47" s="10">
        <v>1376516</v>
      </c>
      <c r="BB47" s="9"/>
      <c r="BC47" s="11">
        <v>0.31046932981527275</v>
      </c>
      <c r="BD47" s="11">
        <v>0.35415498257920719</v>
      </c>
      <c r="BE47" s="11">
        <v>0.3034109302034993</v>
      </c>
      <c r="BF47" s="11">
        <v>0</v>
      </c>
      <c r="BG47" s="11">
        <v>0</v>
      </c>
      <c r="BH47" s="11">
        <v>0</v>
      </c>
      <c r="BI47" s="11">
        <v>0</v>
      </c>
      <c r="BJ47" s="11">
        <v>3.1964757402020753E-2</v>
      </c>
      <c r="BK47" s="11">
        <v>1</v>
      </c>
      <c r="BM47" s="12" t="s">
        <v>25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">
        <v>0</v>
      </c>
      <c r="BW47" s="12"/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H47" s="12" t="s">
        <v>23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">
        <v>0</v>
      </c>
      <c r="CR47" s="12"/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C47" s="12" t="s">
        <v>24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2"/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X47" s="49" t="s">
        <v>28</v>
      </c>
      <c r="DY47" s="10">
        <v>400</v>
      </c>
      <c r="DZ47" s="10">
        <v>402</v>
      </c>
      <c r="EA47" s="10">
        <v>1136</v>
      </c>
      <c r="EB47" s="10">
        <v>1938</v>
      </c>
      <c r="EC47" s="49"/>
      <c r="ED47" s="11">
        <v>0.20639834881320948</v>
      </c>
      <c r="EE47" s="11">
        <v>0.20743034055727555</v>
      </c>
      <c r="EF47" s="11">
        <v>0.586171310629515</v>
      </c>
      <c r="EG47" s="11">
        <v>1</v>
      </c>
    </row>
    <row r="48" spans="1:137">
      <c r="A48" s="1" t="s">
        <v>70</v>
      </c>
      <c r="B48" s="9" t="s">
        <v>21</v>
      </c>
      <c r="C48" s="10">
        <v>53</v>
      </c>
      <c r="D48" s="10">
        <v>32</v>
      </c>
      <c r="E48" s="10">
        <v>31</v>
      </c>
      <c r="F48" s="10">
        <v>12</v>
      </c>
      <c r="G48" s="10">
        <v>6</v>
      </c>
      <c r="H48" s="10">
        <v>4</v>
      </c>
      <c r="I48" s="10">
        <v>3</v>
      </c>
      <c r="J48" s="10">
        <v>25</v>
      </c>
      <c r="K48" s="1">
        <v>166</v>
      </c>
      <c r="L48" s="9"/>
      <c r="M48" s="11">
        <v>0.31927710843373491</v>
      </c>
      <c r="N48" s="11">
        <v>0.19277108433734941</v>
      </c>
      <c r="O48" s="11">
        <v>0.18674698795180722</v>
      </c>
      <c r="P48" s="11">
        <v>7.2289156626506021E-2</v>
      </c>
      <c r="Q48" s="11">
        <v>3.614457831325301E-2</v>
      </c>
      <c r="R48" s="11">
        <v>2.4096385542168676E-2</v>
      </c>
      <c r="S48" s="11">
        <v>1.8072289156626505E-2</v>
      </c>
      <c r="T48" s="11">
        <v>0.15060240963855423</v>
      </c>
      <c r="U48" s="11">
        <v>1</v>
      </c>
      <c r="W48" s="9" t="s">
        <v>23</v>
      </c>
      <c r="X48" s="10">
        <v>72</v>
      </c>
      <c r="Y48" s="10">
        <v>38</v>
      </c>
      <c r="Z48" s="10">
        <v>40</v>
      </c>
      <c r="AA48" s="10">
        <v>15</v>
      </c>
      <c r="AB48" s="10">
        <v>7</v>
      </c>
      <c r="AC48" s="10">
        <v>4</v>
      </c>
      <c r="AD48" s="10">
        <v>3</v>
      </c>
      <c r="AE48" s="10">
        <v>32</v>
      </c>
      <c r="AF48" s="1">
        <v>211</v>
      </c>
      <c r="AG48" s="9"/>
      <c r="AH48" s="11">
        <v>0.34123222748815168</v>
      </c>
      <c r="AI48" s="11">
        <v>0.18009478672985782</v>
      </c>
      <c r="AJ48" s="11">
        <v>0.1895734597156398</v>
      </c>
      <c r="AK48" s="11">
        <v>7.1090047393364927E-2</v>
      </c>
      <c r="AL48" s="11">
        <v>3.3175355450236969E-2</v>
      </c>
      <c r="AM48" s="11">
        <v>1.8957345971563982E-2</v>
      </c>
      <c r="AN48" s="11">
        <v>1.4218009478672985E-2</v>
      </c>
      <c r="AO48" s="11">
        <v>0.15165876777251186</v>
      </c>
      <c r="AP48" s="11">
        <v>1</v>
      </c>
      <c r="AR48" s="9" t="s">
        <v>24</v>
      </c>
      <c r="AS48" s="10">
        <v>8782480</v>
      </c>
      <c r="AT48" s="10">
        <v>5191280</v>
      </c>
      <c r="AU48" s="10">
        <v>5228860</v>
      </c>
      <c r="AV48" s="10">
        <v>1288675</v>
      </c>
      <c r="AW48" s="10">
        <v>529100</v>
      </c>
      <c r="AX48" s="10">
        <v>48000</v>
      </c>
      <c r="AY48" s="10">
        <v>531170</v>
      </c>
      <c r="AZ48" s="10">
        <v>2413250</v>
      </c>
      <c r="BA48" s="10">
        <v>24012815</v>
      </c>
      <c r="BB48" s="9"/>
      <c r="BC48" s="11">
        <v>0.36574137601110074</v>
      </c>
      <c r="BD48" s="11">
        <v>0.21618789800362848</v>
      </c>
      <c r="BE48" s="11">
        <v>0.2177528956934037</v>
      </c>
      <c r="BF48" s="11">
        <v>5.3666136186032332E-2</v>
      </c>
      <c r="BG48" s="11">
        <v>2.2034068059075956E-2</v>
      </c>
      <c r="BH48" s="11">
        <v>1.9989326532520238E-3</v>
      </c>
      <c r="BI48" s="11">
        <v>2.2120272029747451E-2</v>
      </c>
      <c r="BJ48" s="11">
        <v>0.1004984213637593</v>
      </c>
      <c r="BK48" s="11">
        <v>1</v>
      </c>
      <c r="BM48" s="12" t="s">
        <v>25</v>
      </c>
      <c r="BN48" s="10">
        <v>9</v>
      </c>
      <c r="BO48" s="10">
        <v>4</v>
      </c>
      <c r="BP48" s="10">
        <v>8</v>
      </c>
      <c r="BQ48" s="10">
        <v>3</v>
      </c>
      <c r="BR48" s="10">
        <v>0</v>
      </c>
      <c r="BS48" s="10">
        <v>1</v>
      </c>
      <c r="BT48" s="10">
        <v>0</v>
      </c>
      <c r="BU48" s="10">
        <v>7</v>
      </c>
      <c r="BV48" s="1">
        <v>32</v>
      </c>
      <c r="BW48" s="12"/>
      <c r="BX48" s="11">
        <v>0.28125</v>
      </c>
      <c r="BY48" s="11">
        <v>0.125</v>
      </c>
      <c r="BZ48" s="11">
        <v>0.25</v>
      </c>
      <c r="CA48" s="11">
        <v>9.375E-2</v>
      </c>
      <c r="CB48" s="11">
        <v>0</v>
      </c>
      <c r="CC48" s="11">
        <v>3.125E-2</v>
      </c>
      <c r="CD48" s="11">
        <v>0</v>
      </c>
      <c r="CE48" s="11">
        <v>0.21875</v>
      </c>
      <c r="CF48" s="11">
        <v>1</v>
      </c>
      <c r="CH48" s="12" t="s">
        <v>23</v>
      </c>
      <c r="CI48" s="10">
        <v>10</v>
      </c>
      <c r="CJ48" s="10">
        <v>4</v>
      </c>
      <c r="CK48" s="10">
        <v>9</v>
      </c>
      <c r="CL48" s="10">
        <v>5</v>
      </c>
      <c r="CM48" s="10">
        <v>0</v>
      </c>
      <c r="CN48" s="10">
        <v>1</v>
      </c>
      <c r="CO48" s="10">
        <v>0</v>
      </c>
      <c r="CP48" s="10">
        <v>8</v>
      </c>
      <c r="CQ48" s="1">
        <v>37</v>
      </c>
      <c r="CR48" s="12"/>
      <c r="CS48" s="11">
        <v>0.27027027027027029</v>
      </c>
      <c r="CT48" s="11">
        <v>0.10810810810810811</v>
      </c>
      <c r="CU48" s="11">
        <v>0.24324324324324326</v>
      </c>
      <c r="CV48" s="11">
        <v>0.13513513513513514</v>
      </c>
      <c r="CW48" s="11">
        <v>0</v>
      </c>
      <c r="CX48" s="11">
        <v>2.7027027027027029E-2</v>
      </c>
      <c r="CY48" s="11">
        <v>0</v>
      </c>
      <c r="CZ48" s="11">
        <v>0.21621621621621623</v>
      </c>
      <c r="DA48" s="11">
        <v>1</v>
      </c>
      <c r="DC48" s="12" t="s">
        <v>24</v>
      </c>
      <c r="DD48" s="10">
        <v>5191270</v>
      </c>
      <c r="DE48" s="10">
        <v>2742500</v>
      </c>
      <c r="DF48" s="10">
        <v>1829620</v>
      </c>
      <c r="DG48" s="10">
        <v>2364070</v>
      </c>
      <c r="DH48" s="10">
        <v>0</v>
      </c>
      <c r="DI48" s="10">
        <v>658000</v>
      </c>
      <c r="DJ48" s="10">
        <v>0</v>
      </c>
      <c r="DK48" s="10">
        <v>8242180</v>
      </c>
      <c r="DL48" s="10">
        <v>21027640</v>
      </c>
      <c r="DM48" s="12"/>
      <c r="DN48" s="11">
        <v>0.2468783943419233</v>
      </c>
      <c r="DO48" s="11">
        <v>0.13042357582686406</v>
      </c>
      <c r="DP48" s="11">
        <v>8.7010239855732738E-2</v>
      </c>
      <c r="DQ48" s="11">
        <v>0.11242678683865617</v>
      </c>
      <c r="DR48" s="11">
        <v>0</v>
      </c>
      <c r="DS48" s="11">
        <v>3.1292146907594007E-2</v>
      </c>
      <c r="DT48" s="11">
        <v>0</v>
      </c>
      <c r="DU48" s="11">
        <v>0.39196885622922972</v>
      </c>
      <c r="DV48" s="11">
        <v>1</v>
      </c>
      <c r="DX48" s="49" t="s">
        <v>28</v>
      </c>
      <c r="DY48" s="10">
        <v>6305</v>
      </c>
      <c r="DZ48" s="10">
        <v>6374</v>
      </c>
      <c r="EA48" s="10">
        <v>25418</v>
      </c>
      <c r="EB48" s="10">
        <v>38097</v>
      </c>
      <c r="EC48" s="49"/>
      <c r="ED48" s="11">
        <v>0.16549859568994935</v>
      </c>
      <c r="EE48" s="11">
        <v>0.16730976192351105</v>
      </c>
      <c r="EF48" s="11">
        <v>0.66719164238653961</v>
      </c>
      <c r="EG48" s="11">
        <v>1</v>
      </c>
    </row>
    <row r="49" spans="1:137">
      <c r="A49" s="1" t="s">
        <v>71</v>
      </c>
      <c r="B49" s="9" t="s">
        <v>21</v>
      </c>
      <c r="C49" s="10">
        <v>225</v>
      </c>
      <c r="D49" s="10">
        <v>174</v>
      </c>
      <c r="E49" s="10">
        <v>105</v>
      </c>
      <c r="F49" s="10">
        <v>30</v>
      </c>
      <c r="G49" s="10">
        <v>15</v>
      </c>
      <c r="H49" s="10">
        <v>3</v>
      </c>
      <c r="I49" s="10">
        <v>5</v>
      </c>
      <c r="J49" s="10">
        <v>65</v>
      </c>
      <c r="K49" s="1">
        <v>622</v>
      </c>
      <c r="L49" s="9"/>
      <c r="M49" s="11">
        <v>0.36173633440514469</v>
      </c>
      <c r="N49" s="11">
        <v>0.27974276527331188</v>
      </c>
      <c r="O49" s="11">
        <v>0.16881028938906753</v>
      </c>
      <c r="P49" s="11">
        <v>4.8231511254019289E-2</v>
      </c>
      <c r="Q49" s="11">
        <v>2.4115755627009645E-2</v>
      </c>
      <c r="R49" s="11">
        <v>4.8231511254019296E-3</v>
      </c>
      <c r="S49" s="11">
        <v>8.0385852090032149E-3</v>
      </c>
      <c r="T49" s="11">
        <v>0.1045016077170418</v>
      </c>
      <c r="U49" s="11">
        <v>1</v>
      </c>
      <c r="W49" s="9" t="s">
        <v>23</v>
      </c>
      <c r="X49" s="10">
        <v>305</v>
      </c>
      <c r="Y49" s="10">
        <v>217</v>
      </c>
      <c r="Z49" s="10">
        <v>119</v>
      </c>
      <c r="AA49" s="10">
        <v>35</v>
      </c>
      <c r="AB49" s="10">
        <v>17</v>
      </c>
      <c r="AC49" s="10">
        <v>4</v>
      </c>
      <c r="AD49" s="10">
        <v>6</v>
      </c>
      <c r="AE49" s="10">
        <v>79</v>
      </c>
      <c r="AF49" s="1">
        <v>782</v>
      </c>
      <c r="AG49" s="9"/>
      <c r="AH49" s="11">
        <v>0.39002557544757033</v>
      </c>
      <c r="AI49" s="11">
        <v>0.27749360613810742</v>
      </c>
      <c r="AJ49" s="11">
        <v>0.15217391304347827</v>
      </c>
      <c r="AK49" s="11">
        <v>4.4757033248081841E-2</v>
      </c>
      <c r="AL49" s="11">
        <v>2.1739130434782608E-2</v>
      </c>
      <c r="AM49" s="11">
        <v>5.1150895140664966E-3</v>
      </c>
      <c r="AN49" s="11">
        <v>7.6726342710997444E-3</v>
      </c>
      <c r="AO49" s="11">
        <v>0.1010230179028133</v>
      </c>
      <c r="AP49" s="11">
        <v>1</v>
      </c>
      <c r="AR49" s="9" t="s">
        <v>24</v>
      </c>
      <c r="AS49" s="10">
        <v>36379170</v>
      </c>
      <c r="AT49" s="10">
        <v>35055090</v>
      </c>
      <c r="AU49" s="10">
        <v>21706377</v>
      </c>
      <c r="AV49" s="10">
        <v>8021030</v>
      </c>
      <c r="AW49" s="10">
        <v>3437760</v>
      </c>
      <c r="AX49" s="10">
        <v>1204240</v>
      </c>
      <c r="AY49" s="10">
        <v>763800</v>
      </c>
      <c r="AZ49" s="10">
        <v>4519830</v>
      </c>
      <c r="BA49" s="10">
        <v>111087297</v>
      </c>
      <c r="BB49" s="9"/>
      <c r="BC49" s="11">
        <v>0.32748271838858406</v>
      </c>
      <c r="BD49" s="11">
        <v>0.31556344376621209</v>
      </c>
      <c r="BE49" s="11">
        <v>0.19539927233984278</v>
      </c>
      <c r="BF49" s="11">
        <v>7.2204745426473024E-2</v>
      </c>
      <c r="BG49" s="11">
        <v>3.0946472664646795E-2</v>
      </c>
      <c r="BH49" s="11">
        <v>1.0840483408287449E-2</v>
      </c>
      <c r="BI49" s="11">
        <v>6.8756736425047774E-3</v>
      </c>
      <c r="BJ49" s="11">
        <v>4.0687190363449026E-2</v>
      </c>
      <c r="BK49" s="11">
        <v>1</v>
      </c>
      <c r="BM49" s="12" t="s">
        <v>25</v>
      </c>
      <c r="BN49" s="10">
        <v>19</v>
      </c>
      <c r="BO49" s="10">
        <v>23</v>
      </c>
      <c r="BP49" s="10">
        <v>23</v>
      </c>
      <c r="BQ49" s="10">
        <v>10</v>
      </c>
      <c r="BR49" s="10">
        <v>4</v>
      </c>
      <c r="BS49" s="10">
        <v>2</v>
      </c>
      <c r="BT49" s="10">
        <v>1</v>
      </c>
      <c r="BU49" s="10">
        <v>14</v>
      </c>
      <c r="BV49" s="1">
        <v>96</v>
      </c>
      <c r="BW49" s="12"/>
      <c r="BX49" s="11">
        <v>0.19791666666666666</v>
      </c>
      <c r="BY49" s="11">
        <v>0.23958333333333334</v>
      </c>
      <c r="BZ49" s="11">
        <v>0.23958333333333334</v>
      </c>
      <c r="CA49" s="11">
        <v>0.10416666666666667</v>
      </c>
      <c r="CB49" s="11">
        <v>4.1666666666666664E-2</v>
      </c>
      <c r="CC49" s="11">
        <v>2.0833333333333332E-2</v>
      </c>
      <c r="CD49" s="11">
        <v>1.0416666666666666E-2</v>
      </c>
      <c r="CE49" s="11">
        <v>0.14583333333333334</v>
      </c>
      <c r="CF49" s="11">
        <v>1</v>
      </c>
      <c r="CH49" s="12" t="s">
        <v>23</v>
      </c>
      <c r="CI49" s="10">
        <v>24</v>
      </c>
      <c r="CJ49" s="10">
        <v>29</v>
      </c>
      <c r="CK49" s="10">
        <v>33</v>
      </c>
      <c r="CL49" s="10">
        <v>12</v>
      </c>
      <c r="CM49" s="10">
        <v>4</v>
      </c>
      <c r="CN49" s="10">
        <v>2</v>
      </c>
      <c r="CO49" s="10">
        <v>1</v>
      </c>
      <c r="CP49" s="10">
        <v>14</v>
      </c>
      <c r="CQ49" s="1">
        <v>119</v>
      </c>
      <c r="CR49" s="12"/>
      <c r="CS49" s="11">
        <v>0.20168067226890757</v>
      </c>
      <c r="CT49" s="11">
        <v>0.24369747899159663</v>
      </c>
      <c r="CU49" s="11">
        <v>0.27731092436974791</v>
      </c>
      <c r="CV49" s="11">
        <v>0.10084033613445378</v>
      </c>
      <c r="CW49" s="11">
        <v>3.3613445378151259E-2</v>
      </c>
      <c r="CX49" s="11">
        <v>1.680672268907563E-2</v>
      </c>
      <c r="CY49" s="11">
        <v>8.4033613445378148E-3</v>
      </c>
      <c r="CZ49" s="11">
        <v>0.11764705882352941</v>
      </c>
      <c r="DA49" s="11">
        <v>1</v>
      </c>
      <c r="DC49" s="12" t="s">
        <v>24</v>
      </c>
      <c r="DD49" s="10">
        <v>7696370</v>
      </c>
      <c r="DE49" s="10">
        <v>8076952.5</v>
      </c>
      <c r="DF49" s="10">
        <v>11629002.529999999</v>
      </c>
      <c r="DG49" s="10">
        <v>3486603</v>
      </c>
      <c r="DH49" s="10">
        <v>1435000</v>
      </c>
      <c r="DI49" s="10">
        <v>1500000</v>
      </c>
      <c r="DJ49" s="10">
        <v>2000000</v>
      </c>
      <c r="DK49" s="10">
        <v>7823138</v>
      </c>
      <c r="DL49" s="10">
        <v>43647066.030000001</v>
      </c>
      <c r="DM49" s="12"/>
      <c r="DN49" s="11">
        <v>0.17633189810994496</v>
      </c>
      <c r="DO49" s="11">
        <v>0.18505144181852812</v>
      </c>
      <c r="DP49" s="11">
        <v>0.26643262853010602</v>
      </c>
      <c r="DQ49" s="11">
        <v>7.9881726703085798E-2</v>
      </c>
      <c r="DR49" s="11">
        <v>3.2877353062258051E-2</v>
      </c>
      <c r="DS49" s="11">
        <v>3.4366571145217475E-2</v>
      </c>
      <c r="DT49" s="11">
        <v>4.5822094860289972E-2</v>
      </c>
      <c r="DU49" s="11">
        <v>0.17923628577056958</v>
      </c>
      <c r="DV49" s="11">
        <v>1</v>
      </c>
      <c r="DX49" s="49" t="s">
        <v>28</v>
      </c>
      <c r="DY49" s="10">
        <v>6030</v>
      </c>
      <c r="DZ49" s="10">
        <v>6637</v>
      </c>
      <c r="EA49" s="10">
        <v>38404</v>
      </c>
      <c r="EB49" s="10">
        <v>51071</v>
      </c>
      <c r="EC49" s="49"/>
      <c r="ED49" s="11">
        <v>0.11807092087486049</v>
      </c>
      <c r="EE49" s="11">
        <v>0.12995633529791858</v>
      </c>
      <c r="EF49" s="11">
        <v>0.7519727438272209</v>
      </c>
      <c r="EG49" s="11">
        <v>1</v>
      </c>
    </row>
    <row r="50" spans="1:137">
      <c r="A50" s="1" t="s">
        <v>72</v>
      </c>
      <c r="B50" s="9" t="s">
        <v>21</v>
      </c>
      <c r="C50" s="10">
        <v>93</v>
      </c>
      <c r="D50" s="10">
        <v>82</v>
      </c>
      <c r="E50" s="10">
        <v>53</v>
      </c>
      <c r="F50" s="10">
        <v>13</v>
      </c>
      <c r="G50" s="10">
        <v>6</v>
      </c>
      <c r="H50" s="10">
        <v>10</v>
      </c>
      <c r="I50" s="10">
        <v>4</v>
      </c>
      <c r="J50" s="10">
        <v>42</v>
      </c>
      <c r="K50" s="1">
        <v>303</v>
      </c>
      <c r="L50" s="9"/>
      <c r="M50" s="11">
        <v>0.30693069306930693</v>
      </c>
      <c r="N50" s="11">
        <v>0.27062706270627063</v>
      </c>
      <c r="O50" s="11">
        <v>0.17491749174917492</v>
      </c>
      <c r="P50" s="11">
        <v>4.2904290429042903E-2</v>
      </c>
      <c r="Q50" s="11">
        <v>1.9801980198019802E-2</v>
      </c>
      <c r="R50" s="11">
        <v>3.3003300330033E-2</v>
      </c>
      <c r="S50" s="11">
        <v>1.3201320132013201E-2</v>
      </c>
      <c r="T50" s="11">
        <v>0.13861386138613863</v>
      </c>
      <c r="U50" s="11">
        <v>1</v>
      </c>
      <c r="W50" s="9" t="s">
        <v>23</v>
      </c>
      <c r="X50" s="10">
        <v>114</v>
      </c>
      <c r="Y50" s="10">
        <v>106</v>
      </c>
      <c r="Z50" s="10">
        <v>73</v>
      </c>
      <c r="AA50" s="10">
        <v>14</v>
      </c>
      <c r="AB50" s="10">
        <v>6</v>
      </c>
      <c r="AC50" s="10">
        <v>12</v>
      </c>
      <c r="AD50" s="10">
        <v>5</v>
      </c>
      <c r="AE50" s="10">
        <v>46</v>
      </c>
      <c r="AF50" s="1">
        <v>376</v>
      </c>
      <c r="AG50" s="9"/>
      <c r="AH50" s="11">
        <v>0.30319148936170215</v>
      </c>
      <c r="AI50" s="11">
        <v>0.28191489361702127</v>
      </c>
      <c r="AJ50" s="11">
        <v>0.19414893617021275</v>
      </c>
      <c r="AK50" s="11">
        <v>3.7234042553191488E-2</v>
      </c>
      <c r="AL50" s="11">
        <v>1.5957446808510637E-2</v>
      </c>
      <c r="AM50" s="11">
        <v>3.1914893617021274E-2</v>
      </c>
      <c r="AN50" s="11">
        <v>1.3297872340425532E-2</v>
      </c>
      <c r="AO50" s="11">
        <v>0.12234042553191489</v>
      </c>
      <c r="AP50" s="11">
        <v>1</v>
      </c>
      <c r="AR50" s="9" t="s">
        <v>24</v>
      </c>
      <c r="AS50" s="10">
        <v>12430615</v>
      </c>
      <c r="AT50" s="10">
        <v>12592470</v>
      </c>
      <c r="AU50" s="10">
        <v>8667990</v>
      </c>
      <c r="AV50" s="10">
        <v>1194343</v>
      </c>
      <c r="AW50" s="10">
        <v>1161000</v>
      </c>
      <c r="AX50" s="10">
        <v>682800</v>
      </c>
      <c r="AY50" s="10">
        <v>187800</v>
      </c>
      <c r="AZ50" s="10">
        <v>1396650</v>
      </c>
      <c r="BA50" s="10">
        <v>38313668</v>
      </c>
      <c r="BB50" s="9"/>
      <c r="BC50" s="11">
        <v>0.32444335530599683</v>
      </c>
      <c r="BD50" s="11">
        <v>0.32866782684445667</v>
      </c>
      <c r="BE50" s="11">
        <v>0.22623754008621674</v>
      </c>
      <c r="BF50" s="11">
        <v>3.1172765812973062E-2</v>
      </c>
      <c r="BG50" s="11">
        <v>3.0302501968749115E-2</v>
      </c>
      <c r="BH50" s="11">
        <v>1.7821316403326352E-2</v>
      </c>
      <c r="BI50" s="11">
        <v>4.9016450213015365E-3</v>
      </c>
      <c r="BJ50" s="11">
        <v>3.6453048556979721E-2</v>
      </c>
      <c r="BK50" s="11">
        <v>1</v>
      </c>
      <c r="BM50" s="12" t="s">
        <v>25</v>
      </c>
      <c r="BN50" s="10">
        <v>14</v>
      </c>
      <c r="BO50" s="10">
        <v>8</v>
      </c>
      <c r="BP50" s="10">
        <v>10</v>
      </c>
      <c r="BQ50" s="10">
        <v>4</v>
      </c>
      <c r="BR50" s="10">
        <v>1</v>
      </c>
      <c r="BS50" s="10">
        <v>0</v>
      </c>
      <c r="BT50" s="10">
        <v>0</v>
      </c>
      <c r="BU50" s="10">
        <v>12</v>
      </c>
      <c r="BV50" s="1">
        <v>49</v>
      </c>
      <c r="BW50" s="12"/>
      <c r="BX50" s="11">
        <v>0.2857142857142857</v>
      </c>
      <c r="BY50" s="11">
        <v>0.16326530612244897</v>
      </c>
      <c r="BZ50" s="11">
        <v>0.20408163265306123</v>
      </c>
      <c r="CA50" s="11">
        <v>8.1632653061224483E-2</v>
      </c>
      <c r="CB50" s="11">
        <v>2.0408163265306121E-2</v>
      </c>
      <c r="CC50" s="11">
        <v>0</v>
      </c>
      <c r="CD50" s="11">
        <v>0</v>
      </c>
      <c r="CE50" s="11">
        <v>0.24489795918367346</v>
      </c>
      <c r="CF50" s="11">
        <v>1</v>
      </c>
      <c r="CH50" s="12" t="s">
        <v>23</v>
      </c>
      <c r="CI50" s="10">
        <v>20</v>
      </c>
      <c r="CJ50" s="10">
        <v>9</v>
      </c>
      <c r="CK50" s="10">
        <v>10</v>
      </c>
      <c r="CL50" s="10">
        <v>5</v>
      </c>
      <c r="CM50" s="10">
        <v>1</v>
      </c>
      <c r="CN50" s="10">
        <v>0</v>
      </c>
      <c r="CO50" s="10">
        <v>0</v>
      </c>
      <c r="CP50" s="10">
        <v>14</v>
      </c>
      <c r="CQ50" s="1">
        <v>59</v>
      </c>
      <c r="CR50" s="12"/>
      <c r="CS50" s="11">
        <v>0.33898305084745761</v>
      </c>
      <c r="CT50" s="11">
        <v>0.15254237288135594</v>
      </c>
      <c r="CU50" s="11">
        <v>0.16949152542372881</v>
      </c>
      <c r="CV50" s="11">
        <v>8.4745762711864403E-2</v>
      </c>
      <c r="CW50" s="11">
        <v>1.6949152542372881E-2</v>
      </c>
      <c r="CX50" s="11">
        <v>0</v>
      </c>
      <c r="CY50" s="11">
        <v>0</v>
      </c>
      <c r="CZ50" s="11">
        <v>0.23728813559322035</v>
      </c>
      <c r="DA50" s="11">
        <v>1</v>
      </c>
      <c r="DC50" s="12" t="s">
        <v>24</v>
      </c>
      <c r="DD50" s="10">
        <v>17285173</v>
      </c>
      <c r="DE50" s="10">
        <v>4248848.07</v>
      </c>
      <c r="DF50" s="10">
        <v>7756536</v>
      </c>
      <c r="DG50" s="10">
        <v>3227000</v>
      </c>
      <c r="DH50" s="10">
        <v>500000</v>
      </c>
      <c r="DI50" s="10">
        <v>0</v>
      </c>
      <c r="DJ50" s="10">
        <v>0</v>
      </c>
      <c r="DK50" s="10">
        <v>15909538.24</v>
      </c>
      <c r="DL50" s="10">
        <v>48927095.310000002</v>
      </c>
      <c r="DM50" s="12"/>
      <c r="DN50" s="11">
        <v>0.35328426693802029</v>
      </c>
      <c r="DO50" s="11">
        <v>8.6840390648156796E-2</v>
      </c>
      <c r="DP50" s="11">
        <v>0.15853252580916397</v>
      </c>
      <c r="DQ50" s="11">
        <v>6.5955274466098279E-2</v>
      </c>
      <c r="DR50" s="11">
        <v>1.0219286406274912E-2</v>
      </c>
      <c r="DS50" s="11">
        <v>0</v>
      </c>
      <c r="DT50" s="11">
        <v>0</v>
      </c>
      <c r="DU50" s="11">
        <v>0.32516825573228575</v>
      </c>
      <c r="DV50" s="11">
        <v>1</v>
      </c>
      <c r="DX50" s="49" t="s">
        <v>28</v>
      </c>
      <c r="DY50" s="10">
        <v>15266</v>
      </c>
      <c r="DZ50" s="10">
        <v>16430</v>
      </c>
      <c r="EA50" s="10">
        <v>76121</v>
      </c>
      <c r="EB50" s="10">
        <v>107817</v>
      </c>
      <c r="EC50" s="49"/>
      <c r="ED50" s="11">
        <v>0.14159177124201192</v>
      </c>
      <c r="EE50" s="11">
        <v>0.15238784236252167</v>
      </c>
      <c r="EF50" s="11">
        <v>0.70602038639546638</v>
      </c>
      <c r="EG50" s="11">
        <v>1</v>
      </c>
    </row>
    <row r="51" spans="1:137">
      <c r="A51" s="1" t="s">
        <v>73</v>
      </c>
      <c r="B51" s="9" t="s">
        <v>21</v>
      </c>
      <c r="C51" s="10">
        <v>249</v>
      </c>
      <c r="D51" s="10">
        <v>128</v>
      </c>
      <c r="E51" s="10">
        <v>97</v>
      </c>
      <c r="F51" s="10">
        <v>28</v>
      </c>
      <c r="G51" s="10">
        <v>26</v>
      </c>
      <c r="H51" s="10">
        <v>13</v>
      </c>
      <c r="I51" s="10">
        <v>3</v>
      </c>
      <c r="J51" s="10">
        <v>89</v>
      </c>
      <c r="K51" s="1">
        <v>633</v>
      </c>
      <c r="L51" s="9"/>
      <c r="M51" s="11">
        <v>0.39336492890995262</v>
      </c>
      <c r="N51" s="11">
        <v>0.20221169036334913</v>
      </c>
      <c r="O51" s="11">
        <v>0.15323854660347552</v>
      </c>
      <c r="P51" s="11">
        <v>4.4233807266982623E-2</v>
      </c>
      <c r="Q51" s="11">
        <v>4.1074249605055291E-2</v>
      </c>
      <c r="R51" s="11">
        <v>2.0537124802527645E-2</v>
      </c>
      <c r="S51" s="11">
        <v>4.7393364928909956E-3</v>
      </c>
      <c r="T51" s="11">
        <v>0.14060031595576619</v>
      </c>
      <c r="U51" s="11">
        <v>1</v>
      </c>
      <c r="W51" s="9" t="s">
        <v>23</v>
      </c>
      <c r="X51" s="10">
        <v>356</v>
      </c>
      <c r="Y51" s="10">
        <v>179</v>
      </c>
      <c r="Z51" s="10">
        <v>122</v>
      </c>
      <c r="AA51" s="10">
        <v>38</v>
      </c>
      <c r="AB51" s="10">
        <v>31</v>
      </c>
      <c r="AC51" s="10">
        <v>15</v>
      </c>
      <c r="AD51" s="10">
        <v>6</v>
      </c>
      <c r="AE51" s="10">
        <v>107</v>
      </c>
      <c r="AF51" s="1">
        <v>854</v>
      </c>
      <c r="AG51" s="9"/>
      <c r="AH51" s="11">
        <v>0.41686182669789229</v>
      </c>
      <c r="AI51" s="11">
        <v>0.20960187353629978</v>
      </c>
      <c r="AJ51" s="11">
        <v>0.14285714285714285</v>
      </c>
      <c r="AK51" s="11">
        <v>4.449648711943794E-2</v>
      </c>
      <c r="AL51" s="11">
        <v>3.6299765807962528E-2</v>
      </c>
      <c r="AM51" s="11">
        <v>1.7564402810304448E-2</v>
      </c>
      <c r="AN51" s="11">
        <v>7.0257611241217799E-3</v>
      </c>
      <c r="AO51" s="11">
        <v>0.12529274004683841</v>
      </c>
      <c r="AP51" s="11">
        <v>1</v>
      </c>
      <c r="AR51" s="9" t="s">
        <v>24</v>
      </c>
      <c r="AS51" s="10">
        <v>40228240.479999997</v>
      </c>
      <c r="AT51" s="10">
        <v>25675065</v>
      </c>
      <c r="AU51" s="10">
        <v>20853490</v>
      </c>
      <c r="AV51" s="10">
        <v>5301461</v>
      </c>
      <c r="AW51" s="10">
        <v>3504592</v>
      </c>
      <c r="AX51" s="10">
        <v>2400580</v>
      </c>
      <c r="AY51" s="10">
        <v>367000</v>
      </c>
      <c r="AZ51" s="10">
        <v>5589642.8799999999</v>
      </c>
      <c r="BA51" s="10">
        <v>103920071.36</v>
      </c>
      <c r="BB51" s="9"/>
      <c r="BC51" s="11">
        <v>0.38710751401085253</v>
      </c>
      <c r="BD51" s="11">
        <v>0.24706550586417919</v>
      </c>
      <c r="BE51" s="11">
        <v>0.20066854965639239</v>
      </c>
      <c r="BF51" s="11">
        <v>5.1014793683451916E-2</v>
      </c>
      <c r="BG51" s="11">
        <v>3.3723918335846682E-2</v>
      </c>
      <c r="BH51" s="11">
        <v>2.3100253575499469E-2</v>
      </c>
      <c r="BI51" s="11">
        <v>3.5315603155105456E-3</v>
      </c>
      <c r="BJ51" s="11">
        <v>5.3787904558267229E-2</v>
      </c>
      <c r="BK51" s="11">
        <v>1</v>
      </c>
      <c r="BM51" s="12" t="s">
        <v>25</v>
      </c>
      <c r="BN51" s="10">
        <v>25</v>
      </c>
      <c r="BO51" s="10">
        <v>34</v>
      </c>
      <c r="BP51" s="10">
        <v>14</v>
      </c>
      <c r="BQ51" s="10">
        <v>10</v>
      </c>
      <c r="BR51" s="10">
        <v>6</v>
      </c>
      <c r="BS51" s="10">
        <v>3</v>
      </c>
      <c r="BT51" s="10">
        <v>0</v>
      </c>
      <c r="BU51" s="10">
        <v>20</v>
      </c>
      <c r="BV51" s="1">
        <v>112</v>
      </c>
      <c r="BW51" s="12"/>
      <c r="BX51" s="11">
        <v>0.22321428571428573</v>
      </c>
      <c r="BY51" s="11">
        <v>0.30357142857142855</v>
      </c>
      <c r="BZ51" s="11">
        <v>0.125</v>
      </c>
      <c r="CA51" s="11">
        <v>8.9285714285714288E-2</v>
      </c>
      <c r="CB51" s="11">
        <v>5.3571428571428568E-2</v>
      </c>
      <c r="CC51" s="11">
        <v>2.6785714285714284E-2</v>
      </c>
      <c r="CD51" s="11">
        <v>0</v>
      </c>
      <c r="CE51" s="11">
        <v>0.17857142857142858</v>
      </c>
      <c r="CF51" s="11">
        <v>1</v>
      </c>
      <c r="CH51" s="12" t="s">
        <v>23</v>
      </c>
      <c r="CI51" s="10">
        <v>28</v>
      </c>
      <c r="CJ51" s="10">
        <v>38</v>
      </c>
      <c r="CK51" s="10">
        <v>15</v>
      </c>
      <c r="CL51" s="10">
        <v>12</v>
      </c>
      <c r="CM51" s="10">
        <v>7</v>
      </c>
      <c r="CN51" s="10">
        <v>3</v>
      </c>
      <c r="CO51" s="10">
        <v>0</v>
      </c>
      <c r="CP51" s="10">
        <v>23</v>
      </c>
      <c r="CQ51" s="1">
        <v>126</v>
      </c>
      <c r="CR51" s="12"/>
      <c r="CS51" s="11">
        <v>0.22222222222222221</v>
      </c>
      <c r="CT51" s="11">
        <v>0.30158730158730157</v>
      </c>
      <c r="CU51" s="11">
        <v>0.11904761904761904</v>
      </c>
      <c r="CV51" s="11">
        <v>9.5238095238095233E-2</v>
      </c>
      <c r="CW51" s="11">
        <v>5.5555555555555552E-2</v>
      </c>
      <c r="CX51" s="11">
        <v>2.3809523809523808E-2</v>
      </c>
      <c r="CY51" s="11">
        <v>0</v>
      </c>
      <c r="CZ51" s="11">
        <v>0.18253968253968253</v>
      </c>
      <c r="DA51" s="11">
        <v>1</v>
      </c>
      <c r="DC51" s="12" t="s">
        <v>24</v>
      </c>
      <c r="DD51" s="10">
        <v>10436966.24</v>
      </c>
      <c r="DE51" s="10">
        <v>19311319</v>
      </c>
      <c r="DF51" s="10">
        <v>12655832</v>
      </c>
      <c r="DG51" s="10">
        <v>6282486</v>
      </c>
      <c r="DH51" s="10">
        <v>2102397</v>
      </c>
      <c r="DI51" s="10">
        <v>943050</v>
      </c>
      <c r="DJ51" s="10">
        <v>0</v>
      </c>
      <c r="DK51" s="10">
        <v>17090253</v>
      </c>
      <c r="DL51" s="10">
        <v>68822303.239999995</v>
      </c>
      <c r="DM51" s="12"/>
      <c r="DN51" s="11">
        <v>0.15165092925768234</v>
      </c>
      <c r="DO51" s="11">
        <v>0.28059681369071254</v>
      </c>
      <c r="DP51" s="11">
        <v>0.18389143350617107</v>
      </c>
      <c r="DQ51" s="11">
        <v>9.1285610975434139E-2</v>
      </c>
      <c r="DR51" s="11">
        <v>3.0548192969776584E-2</v>
      </c>
      <c r="DS51" s="11">
        <v>1.3702680026725592E-2</v>
      </c>
      <c r="DT51" s="11">
        <v>0</v>
      </c>
      <c r="DU51" s="11">
        <v>0.24832433957349784</v>
      </c>
      <c r="DV51" s="11">
        <v>1</v>
      </c>
      <c r="DX51" s="49" t="s">
        <v>28</v>
      </c>
      <c r="DY51" s="10">
        <v>59856</v>
      </c>
      <c r="DZ51" s="10">
        <v>69904</v>
      </c>
      <c r="EA51" s="10">
        <v>273116</v>
      </c>
      <c r="EB51" s="10">
        <v>402876</v>
      </c>
      <c r="EC51" s="49"/>
      <c r="ED51" s="11">
        <v>0.14857176898102642</v>
      </c>
      <c r="EE51" s="11">
        <v>0.17351244551673467</v>
      </c>
      <c r="EF51" s="11">
        <v>0.67791578550223885</v>
      </c>
      <c r="EG51" s="11">
        <v>1</v>
      </c>
    </row>
    <row r="52" spans="1:137">
      <c r="A52" s="1" t="s">
        <v>74</v>
      </c>
      <c r="B52" s="9" t="s">
        <v>21</v>
      </c>
      <c r="C52" s="10">
        <v>77</v>
      </c>
      <c r="D52" s="10">
        <v>47</v>
      </c>
      <c r="E52" s="10">
        <v>44</v>
      </c>
      <c r="F52" s="10">
        <v>20</v>
      </c>
      <c r="G52" s="10">
        <v>5</v>
      </c>
      <c r="H52" s="10">
        <v>3</v>
      </c>
      <c r="I52" s="10">
        <v>1</v>
      </c>
      <c r="J52" s="10">
        <v>25</v>
      </c>
      <c r="K52" s="1">
        <v>222</v>
      </c>
      <c r="L52" s="9"/>
      <c r="M52" s="11">
        <v>0.34684684684684686</v>
      </c>
      <c r="N52" s="11">
        <v>0.21171171171171171</v>
      </c>
      <c r="O52" s="11">
        <v>0.1981981981981982</v>
      </c>
      <c r="P52" s="11">
        <v>9.0090090090090086E-2</v>
      </c>
      <c r="Q52" s="11">
        <v>2.2522522522522521E-2</v>
      </c>
      <c r="R52" s="11">
        <v>1.3513513513513514E-2</v>
      </c>
      <c r="S52" s="11">
        <v>4.5045045045045045E-3</v>
      </c>
      <c r="T52" s="11">
        <v>0.11261261261261261</v>
      </c>
      <c r="U52" s="11">
        <v>1</v>
      </c>
      <c r="W52" s="9" t="s">
        <v>23</v>
      </c>
      <c r="X52" s="10">
        <v>98</v>
      </c>
      <c r="Y52" s="10">
        <v>58</v>
      </c>
      <c r="Z52" s="10">
        <v>51</v>
      </c>
      <c r="AA52" s="10">
        <v>24</v>
      </c>
      <c r="AB52" s="10">
        <v>6</v>
      </c>
      <c r="AC52" s="10">
        <v>3</v>
      </c>
      <c r="AD52" s="10">
        <v>1</v>
      </c>
      <c r="AE52" s="10">
        <v>28</v>
      </c>
      <c r="AF52" s="1">
        <v>269</v>
      </c>
      <c r="AG52" s="9"/>
      <c r="AH52" s="11">
        <v>0.36431226765799257</v>
      </c>
      <c r="AI52" s="11">
        <v>0.21561338289962825</v>
      </c>
      <c r="AJ52" s="11">
        <v>0.1895910780669145</v>
      </c>
      <c r="AK52" s="11">
        <v>8.9219330855018583E-2</v>
      </c>
      <c r="AL52" s="11">
        <v>2.2304832713754646E-2</v>
      </c>
      <c r="AM52" s="11">
        <v>1.1152416356877323E-2</v>
      </c>
      <c r="AN52" s="11">
        <v>3.7174721189591076E-3</v>
      </c>
      <c r="AO52" s="11">
        <v>0.10408921933085502</v>
      </c>
      <c r="AP52" s="11">
        <v>1</v>
      </c>
      <c r="AR52" s="9" t="s">
        <v>24</v>
      </c>
      <c r="AS52" s="10">
        <v>9180430</v>
      </c>
      <c r="AT52" s="10">
        <v>6994320</v>
      </c>
      <c r="AU52" s="10">
        <v>4795200</v>
      </c>
      <c r="AV52" s="10">
        <v>3494990</v>
      </c>
      <c r="AW52" s="10">
        <v>499000</v>
      </c>
      <c r="AX52" s="10">
        <v>723830</v>
      </c>
      <c r="AY52" s="10">
        <v>60000</v>
      </c>
      <c r="AZ52" s="10">
        <v>530660</v>
      </c>
      <c r="BA52" s="10">
        <v>26278430</v>
      </c>
      <c r="BB52" s="9"/>
      <c r="BC52" s="11">
        <v>0.34935230148833091</v>
      </c>
      <c r="BD52" s="11">
        <v>0.26616201957270658</v>
      </c>
      <c r="BE52" s="11">
        <v>0.1824766548077644</v>
      </c>
      <c r="BF52" s="11">
        <v>0.13299843255476068</v>
      </c>
      <c r="BG52" s="11">
        <v>1.8988957863921095E-2</v>
      </c>
      <c r="BH52" s="11">
        <v>2.7544644029342695E-2</v>
      </c>
      <c r="BI52" s="11">
        <v>2.2832414265235783E-3</v>
      </c>
      <c r="BJ52" s="11">
        <v>2.0193748256650036E-2</v>
      </c>
      <c r="BK52" s="11">
        <v>1</v>
      </c>
      <c r="BM52" s="12" t="s">
        <v>25</v>
      </c>
      <c r="BN52" s="10">
        <v>8</v>
      </c>
      <c r="BO52" s="10">
        <v>2</v>
      </c>
      <c r="BP52" s="10">
        <v>6</v>
      </c>
      <c r="BQ52" s="10">
        <v>3</v>
      </c>
      <c r="BR52" s="10">
        <v>3</v>
      </c>
      <c r="BS52" s="10">
        <v>0</v>
      </c>
      <c r="BT52" s="10">
        <v>1</v>
      </c>
      <c r="BU52" s="10">
        <v>1</v>
      </c>
      <c r="BV52" s="1">
        <v>24</v>
      </c>
      <c r="BW52" s="12"/>
      <c r="BX52" s="11">
        <v>0.33333333333333331</v>
      </c>
      <c r="BY52" s="11">
        <v>8.3333333333333329E-2</v>
      </c>
      <c r="BZ52" s="11">
        <v>0.25</v>
      </c>
      <c r="CA52" s="11">
        <v>0.125</v>
      </c>
      <c r="CB52" s="11">
        <v>0.125</v>
      </c>
      <c r="CC52" s="11">
        <v>0</v>
      </c>
      <c r="CD52" s="11">
        <v>4.1666666666666664E-2</v>
      </c>
      <c r="CE52" s="11">
        <v>4.1666666666666664E-2</v>
      </c>
      <c r="CF52" s="11">
        <v>1</v>
      </c>
      <c r="CH52" s="12" t="s">
        <v>23</v>
      </c>
      <c r="CI52" s="10">
        <v>9</v>
      </c>
      <c r="CJ52" s="10">
        <v>2</v>
      </c>
      <c r="CK52" s="10">
        <v>7</v>
      </c>
      <c r="CL52" s="10">
        <v>3</v>
      </c>
      <c r="CM52" s="10">
        <v>4</v>
      </c>
      <c r="CN52" s="10">
        <v>0</v>
      </c>
      <c r="CO52" s="10">
        <v>2</v>
      </c>
      <c r="CP52" s="10">
        <v>2</v>
      </c>
      <c r="CQ52" s="1">
        <v>29</v>
      </c>
      <c r="CR52" s="12"/>
      <c r="CS52" s="11">
        <v>0.31034482758620691</v>
      </c>
      <c r="CT52" s="11">
        <v>6.8965517241379309E-2</v>
      </c>
      <c r="CU52" s="11">
        <v>0.2413793103448276</v>
      </c>
      <c r="CV52" s="11">
        <v>0.10344827586206896</v>
      </c>
      <c r="CW52" s="11">
        <v>0.13793103448275862</v>
      </c>
      <c r="CX52" s="11">
        <v>0</v>
      </c>
      <c r="CY52" s="11">
        <v>6.8965517241379309E-2</v>
      </c>
      <c r="CZ52" s="11">
        <v>6.8965517241379309E-2</v>
      </c>
      <c r="DA52" s="11">
        <v>1</v>
      </c>
      <c r="DC52" s="12" t="s">
        <v>24</v>
      </c>
      <c r="DD52" s="10">
        <v>7983500</v>
      </c>
      <c r="DE52" s="10">
        <v>735000</v>
      </c>
      <c r="DF52" s="10">
        <v>3067953</v>
      </c>
      <c r="DG52" s="10">
        <v>2487000</v>
      </c>
      <c r="DH52" s="10">
        <v>1323987</v>
      </c>
      <c r="DI52" s="10">
        <v>0</v>
      </c>
      <c r="DJ52" s="10">
        <v>925000</v>
      </c>
      <c r="DK52" s="10">
        <v>157093</v>
      </c>
      <c r="DL52" s="10">
        <v>16679533</v>
      </c>
      <c r="DM52" s="12"/>
      <c r="DN52" s="11">
        <v>0.47864049910749901</v>
      </c>
      <c r="DO52" s="11">
        <v>4.406598194325944E-2</v>
      </c>
      <c r="DP52" s="11">
        <v>0.18393518571533149</v>
      </c>
      <c r="DQ52" s="11">
        <v>0.14910489400392685</v>
      </c>
      <c r="DR52" s="11">
        <v>7.9377941816476519E-2</v>
      </c>
      <c r="DS52" s="11">
        <v>0</v>
      </c>
      <c r="DT52" s="11">
        <v>5.5457188159884332E-2</v>
      </c>
      <c r="DU52" s="11">
        <v>9.4183092536223884E-3</v>
      </c>
      <c r="DV52" s="11">
        <v>1</v>
      </c>
      <c r="DX52" s="49" t="s">
        <v>28</v>
      </c>
      <c r="DY52" s="10">
        <v>5764</v>
      </c>
      <c r="DZ52" s="10">
        <v>5227</v>
      </c>
      <c r="EA52" s="10">
        <v>22279</v>
      </c>
      <c r="EB52" s="10">
        <v>33270</v>
      </c>
      <c r="EC52" s="49"/>
      <c r="ED52" s="11">
        <v>0.17324917342951607</v>
      </c>
      <c r="EE52" s="11">
        <v>0.15710850616170724</v>
      </c>
      <c r="EF52" s="11">
        <v>0.66964232040877669</v>
      </c>
      <c r="EG52" s="11">
        <v>1</v>
      </c>
    </row>
    <row r="53" spans="1:137">
      <c r="A53" s="1" t="s">
        <v>75</v>
      </c>
      <c r="B53" s="9" t="s">
        <v>21</v>
      </c>
      <c r="C53" s="10">
        <v>3</v>
      </c>
      <c r="D53" s="10">
        <v>9</v>
      </c>
      <c r="E53" s="10">
        <v>8</v>
      </c>
      <c r="F53" s="10">
        <v>0</v>
      </c>
      <c r="G53" s="10">
        <v>1</v>
      </c>
      <c r="H53" s="10">
        <v>0</v>
      </c>
      <c r="I53" s="10">
        <v>0</v>
      </c>
      <c r="J53" s="10">
        <v>2</v>
      </c>
      <c r="K53" s="1">
        <v>23</v>
      </c>
      <c r="L53" s="9"/>
      <c r="M53" s="11">
        <v>0.13043478260869565</v>
      </c>
      <c r="N53" s="11">
        <v>0.39130434782608697</v>
      </c>
      <c r="O53" s="11">
        <v>0.34782608695652173</v>
      </c>
      <c r="P53" s="11">
        <v>0</v>
      </c>
      <c r="Q53" s="11">
        <v>4.3478260869565216E-2</v>
      </c>
      <c r="R53" s="11">
        <v>0</v>
      </c>
      <c r="S53" s="11">
        <v>0</v>
      </c>
      <c r="T53" s="11">
        <v>8.6956521739130432E-2</v>
      </c>
      <c r="U53" s="11">
        <v>1</v>
      </c>
      <c r="W53" s="9" t="s">
        <v>23</v>
      </c>
      <c r="X53" s="10">
        <v>4</v>
      </c>
      <c r="Y53" s="10">
        <v>10</v>
      </c>
      <c r="Z53" s="10">
        <v>8</v>
      </c>
      <c r="AA53" s="10">
        <v>0</v>
      </c>
      <c r="AB53" s="10">
        <v>1</v>
      </c>
      <c r="AC53" s="10">
        <v>0</v>
      </c>
      <c r="AD53" s="10">
        <v>0</v>
      </c>
      <c r="AE53" s="10">
        <v>3</v>
      </c>
      <c r="AF53" s="1">
        <v>26</v>
      </c>
      <c r="AG53" s="9"/>
      <c r="AH53" s="11">
        <v>0.15384615384615385</v>
      </c>
      <c r="AI53" s="11">
        <v>0.38461538461538464</v>
      </c>
      <c r="AJ53" s="11">
        <v>0.30769230769230771</v>
      </c>
      <c r="AK53" s="11">
        <v>0</v>
      </c>
      <c r="AL53" s="11">
        <v>3.8461538461538464E-2</v>
      </c>
      <c r="AM53" s="11">
        <v>0</v>
      </c>
      <c r="AN53" s="11">
        <v>0</v>
      </c>
      <c r="AO53" s="11">
        <v>0.11538461538461539</v>
      </c>
      <c r="AP53" s="11">
        <v>1</v>
      </c>
      <c r="AR53" s="9" t="s">
        <v>24</v>
      </c>
      <c r="AS53" s="10">
        <v>700760</v>
      </c>
      <c r="AT53" s="10">
        <v>1532250</v>
      </c>
      <c r="AU53" s="10">
        <v>1743945</v>
      </c>
      <c r="AV53" s="10">
        <v>0</v>
      </c>
      <c r="AW53" s="10">
        <v>200000</v>
      </c>
      <c r="AX53" s="10">
        <v>0</v>
      </c>
      <c r="AY53" s="10">
        <v>0</v>
      </c>
      <c r="AZ53" s="10">
        <v>254500</v>
      </c>
      <c r="BA53" s="10">
        <v>4431455</v>
      </c>
      <c r="BB53" s="9"/>
      <c r="BC53" s="11">
        <v>0.15813316393825505</v>
      </c>
      <c r="BD53" s="11">
        <v>0.34576679668415905</v>
      </c>
      <c r="BE53" s="11">
        <v>0.39353778837876047</v>
      </c>
      <c r="BF53" s="11">
        <v>0</v>
      </c>
      <c r="BG53" s="11">
        <v>4.5131903629846176E-2</v>
      </c>
      <c r="BH53" s="11">
        <v>0</v>
      </c>
      <c r="BI53" s="11">
        <v>0</v>
      </c>
      <c r="BJ53" s="11">
        <v>5.7430347368979263E-2</v>
      </c>
      <c r="BK53" s="11">
        <v>1</v>
      </c>
      <c r="BM53" s="12" t="s">
        <v>25</v>
      </c>
      <c r="BN53" s="10">
        <v>0</v>
      </c>
      <c r="BO53" s="10">
        <v>0</v>
      </c>
      <c r="BP53" s="10">
        <v>1</v>
      </c>
      <c r="BQ53" s="10">
        <v>1</v>
      </c>
      <c r="BR53" s="10">
        <v>0</v>
      </c>
      <c r="BS53" s="10">
        <v>0</v>
      </c>
      <c r="BT53" s="10">
        <v>0</v>
      </c>
      <c r="BU53" s="10">
        <v>0</v>
      </c>
      <c r="BV53" s="1">
        <v>2</v>
      </c>
      <c r="BW53" s="12"/>
      <c r="BX53" s="11">
        <v>0</v>
      </c>
      <c r="BY53" s="11">
        <v>0</v>
      </c>
      <c r="BZ53" s="11">
        <v>0.5</v>
      </c>
      <c r="CA53" s="11">
        <v>0.5</v>
      </c>
      <c r="CB53" s="11">
        <v>0</v>
      </c>
      <c r="CC53" s="11">
        <v>0</v>
      </c>
      <c r="CD53" s="11">
        <v>0</v>
      </c>
      <c r="CE53" s="11">
        <v>0</v>
      </c>
      <c r="CF53" s="11">
        <v>1</v>
      </c>
      <c r="CH53" s="12" t="s">
        <v>23</v>
      </c>
      <c r="CI53" s="10">
        <v>0</v>
      </c>
      <c r="CJ53" s="10">
        <v>0</v>
      </c>
      <c r="CK53" s="10">
        <v>1</v>
      </c>
      <c r="CL53" s="10">
        <v>1</v>
      </c>
      <c r="CM53" s="10">
        <v>0</v>
      </c>
      <c r="CN53" s="10">
        <v>0</v>
      </c>
      <c r="CO53" s="10">
        <v>0</v>
      </c>
      <c r="CP53" s="10">
        <v>0</v>
      </c>
      <c r="CQ53" s="1">
        <v>2</v>
      </c>
      <c r="CR53" s="12"/>
      <c r="CS53" s="11">
        <v>0</v>
      </c>
      <c r="CT53" s="11">
        <v>0</v>
      </c>
      <c r="CU53" s="11">
        <v>0.5</v>
      </c>
      <c r="CV53" s="11">
        <v>0.5</v>
      </c>
      <c r="CW53" s="11">
        <v>0</v>
      </c>
      <c r="CX53" s="11">
        <v>0</v>
      </c>
      <c r="CY53" s="11">
        <v>0</v>
      </c>
      <c r="CZ53" s="11">
        <v>0</v>
      </c>
      <c r="DA53" s="11">
        <v>1</v>
      </c>
      <c r="DC53" s="12" t="s">
        <v>24</v>
      </c>
      <c r="DD53" s="10">
        <v>0</v>
      </c>
      <c r="DE53" s="10">
        <v>0</v>
      </c>
      <c r="DF53" s="10">
        <v>321000</v>
      </c>
      <c r="DG53" s="10">
        <v>1300000</v>
      </c>
      <c r="DH53" s="10">
        <v>0</v>
      </c>
      <c r="DI53" s="10">
        <v>0</v>
      </c>
      <c r="DJ53" s="10">
        <v>0</v>
      </c>
      <c r="DK53" s="10">
        <v>0</v>
      </c>
      <c r="DL53" s="10">
        <v>1621000</v>
      </c>
      <c r="DM53" s="12"/>
      <c r="DN53" s="11">
        <v>0</v>
      </c>
      <c r="DO53" s="11">
        <v>0</v>
      </c>
      <c r="DP53" s="11">
        <v>0.19802590993214064</v>
      </c>
      <c r="DQ53" s="11">
        <v>0.80197409006785936</v>
      </c>
      <c r="DR53" s="11">
        <v>0</v>
      </c>
      <c r="DS53" s="11">
        <v>0</v>
      </c>
      <c r="DT53" s="11">
        <v>0</v>
      </c>
      <c r="DU53" s="11">
        <v>0</v>
      </c>
      <c r="DV53" s="11">
        <v>1</v>
      </c>
      <c r="DX53" s="49" t="s">
        <v>28</v>
      </c>
      <c r="DY53" s="10">
        <v>1780</v>
      </c>
      <c r="DZ53" s="10">
        <v>2252</v>
      </c>
      <c r="EA53" s="10">
        <v>8438</v>
      </c>
      <c r="EB53" s="10">
        <v>12470</v>
      </c>
      <c r="EC53" s="49"/>
      <c r="ED53" s="11">
        <v>0.14274258219727345</v>
      </c>
      <c r="EE53" s="11">
        <v>0.18059342421812349</v>
      </c>
      <c r="EF53" s="11">
        <v>0.67666399358460305</v>
      </c>
      <c r="EG53" s="11">
        <v>1</v>
      </c>
    </row>
    <row r="54" spans="1:137">
      <c r="A54" s="1" t="s">
        <v>76</v>
      </c>
      <c r="B54" s="9" t="s">
        <v>21</v>
      </c>
      <c r="C54" s="10">
        <v>0</v>
      </c>
      <c r="D54" s="10">
        <v>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">
        <v>1</v>
      </c>
      <c r="L54" s="9"/>
      <c r="M54" s="11">
        <v>0</v>
      </c>
      <c r="N54" s="11">
        <v>1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</v>
      </c>
      <c r="W54" s="9" t="s">
        <v>23</v>
      </c>
      <c r="X54" s="10">
        <v>0</v>
      </c>
      <c r="Y54" s="10">
        <v>3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">
        <v>3</v>
      </c>
      <c r="AG54" s="9"/>
      <c r="AH54" s="11">
        <v>0</v>
      </c>
      <c r="AI54" s="11">
        <v>1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1</v>
      </c>
      <c r="AR54" s="9" t="s">
        <v>24</v>
      </c>
      <c r="AS54" s="10">
        <v>0</v>
      </c>
      <c r="AT54" s="10">
        <v>50000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50000</v>
      </c>
      <c r="BB54" s="9"/>
      <c r="BC54" s="11">
        <v>0</v>
      </c>
      <c r="BD54" s="11">
        <v>1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1</v>
      </c>
      <c r="BM54" s="12" t="s">
        <v>25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">
        <v>0</v>
      </c>
      <c r="BW54" s="12"/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H54" s="12" t="s">
        <v>23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">
        <v>0</v>
      </c>
      <c r="CR54" s="12"/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C54" s="12" t="s">
        <v>24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2"/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X54" s="49" t="s">
        <v>28</v>
      </c>
      <c r="DY54" s="31" t="s">
        <v>31</v>
      </c>
      <c r="DZ54" s="31" t="s">
        <v>31</v>
      </c>
      <c r="EA54" s="31" t="s">
        <v>31</v>
      </c>
      <c r="EB54" s="31" t="s">
        <v>31</v>
      </c>
      <c r="EC54" s="49"/>
      <c r="ED54" s="31" t="s">
        <v>31</v>
      </c>
      <c r="EE54" s="31" t="s">
        <v>31</v>
      </c>
      <c r="EF54" s="31" t="s">
        <v>31</v>
      </c>
      <c r="EG54" s="31" t="s">
        <v>31</v>
      </c>
    </row>
    <row r="55" spans="1:137">
      <c r="A55" s="1" t="s">
        <v>77</v>
      </c>
      <c r="B55" s="9" t="s">
        <v>21</v>
      </c>
      <c r="C55" s="10">
        <v>63</v>
      </c>
      <c r="D55" s="10">
        <v>38</v>
      </c>
      <c r="E55" s="10">
        <v>33</v>
      </c>
      <c r="F55" s="10">
        <v>22</v>
      </c>
      <c r="G55" s="10">
        <v>4</v>
      </c>
      <c r="H55" s="10">
        <v>1</v>
      </c>
      <c r="I55" s="10">
        <v>3</v>
      </c>
      <c r="J55" s="10">
        <v>17</v>
      </c>
      <c r="K55" s="1">
        <v>181</v>
      </c>
      <c r="L55" s="9"/>
      <c r="M55" s="11">
        <v>0.34806629834254144</v>
      </c>
      <c r="N55" s="11">
        <v>0.20994475138121546</v>
      </c>
      <c r="O55" s="11">
        <v>0.18232044198895028</v>
      </c>
      <c r="P55" s="11">
        <v>0.12154696132596685</v>
      </c>
      <c r="Q55" s="11">
        <v>2.2099447513812154E-2</v>
      </c>
      <c r="R55" s="11">
        <v>5.5248618784530384E-3</v>
      </c>
      <c r="S55" s="11">
        <v>1.6574585635359115E-2</v>
      </c>
      <c r="T55" s="11">
        <v>9.3922651933701654E-2</v>
      </c>
      <c r="U55" s="11">
        <v>1</v>
      </c>
      <c r="W55" s="9" t="s">
        <v>23</v>
      </c>
      <c r="X55" s="10">
        <v>80</v>
      </c>
      <c r="Y55" s="10">
        <v>47</v>
      </c>
      <c r="Z55" s="10">
        <v>38</v>
      </c>
      <c r="AA55" s="10">
        <v>26</v>
      </c>
      <c r="AB55" s="10">
        <v>4</v>
      </c>
      <c r="AC55" s="10">
        <v>2</v>
      </c>
      <c r="AD55" s="10">
        <v>3</v>
      </c>
      <c r="AE55" s="10">
        <v>20</v>
      </c>
      <c r="AF55" s="1">
        <v>220</v>
      </c>
      <c r="AG55" s="9"/>
      <c r="AH55" s="11">
        <v>0.36363636363636365</v>
      </c>
      <c r="AI55" s="11">
        <v>0.21363636363636362</v>
      </c>
      <c r="AJ55" s="11">
        <v>0.17272727272727273</v>
      </c>
      <c r="AK55" s="11">
        <v>0.11818181818181818</v>
      </c>
      <c r="AL55" s="11">
        <v>1.8181818181818181E-2</v>
      </c>
      <c r="AM55" s="11">
        <v>9.0909090909090905E-3</v>
      </c>
      <c r="AN55" s="11">
        <v>1.3636363636363636E-2</v>
      </c>
      <c r="AO55" s="11">
        <v>9.0909090909090912E-2</v>
      </c>
      <c r="AP55" s="11">
        <v>1</v>
      </c>
      <c r="AR55" s="9" t="s">
        <v>24</v>
      </c>
      <c r="AS55" s="10">
        <v>14225140</v>
      </c>
      <c r="AT55" s="10">
        <v>8886760</v>
      </c>
      <c r="AU55" s="10">
        <v>5719400</v>
      </c>
      <c r="AV55" s="10">
        <v>5275340</v>
      </c>
      <c r="AW55" s="10">
        <v>1561500</v>
      </c>
      <c r="AX55" s="10">
        <v>330000</v>
      </c>
      <c r="AY55" s="10">
        <v>795000</v>
      </c>
      <c r="AZ55" s="10">
        <v>3518100</v>
      </c>
      <c r="BA55" s="10">
        <v>40311240</v>
      </c>
      <c r="BB55" s="9"/>
      <c r="BC55" s="11">
        <v>0.35288271955911055</v>
      </c>
      <c r="BD55" s="11">
        <v>0.22045365014819687</v>
      </c>
      <c r="BE55" s="11">
        <v>0.14188102375416881</v>
      </c>
      <c r="BF55" s="11">
        <v>0.13086523758634069</v>
      </c>
      <c r="BG55" s="11">
        <v>3.8736094449091617E-2</v>
      </c>
      <c r="BH55" s="11">
        <v>8.1863023811721003E-3</v>
      </c>
      <c r="BI55" s="11">
        <v>1.9721546645550966E-2</v>
      </c>
      <c r="BJ55" s="11">
        <v>8.7273425476368377E-2</v>
      </c>
      <c r="BK55" s="11">
        <v>1</v>
      </c>
      <c r="BM55" s="12" t="s">
        <v>25</v>
      </c>
      <c r="BN55" s="10">
        <v>5</v>
      </c>
      <c r="BO55" s="10">
        <v>2</v>
      </c>
      <c r="BP55" s="10">
        <v>4</v>
      </c>
      <c r="BQ55" s="10">
        <v>1</v>
      </c>
      <c r="BR55" s="10">
        <v>0</v>
      </c>
      <c r="BS55" s="10">
        <v>0</v>
      </c>
      <c r="BT55" s="10">
        <v>0</v>
      </c>
      <c r="BU55" s="10">
        <v>15</v>
      </c>
      <c r="BV55" s="1">
        <v>27</v>
      </c>
      <c r="BW55" s="12"/>
      <c r="BX55" s="11">
        <v>0.18518518518518517</v>
      </c>
      <c r="BY55" s="11">
        <v>7.407407407407407E-2</v>
      </c>
      <c r="BZ55" s="11">
        <v>0.14814814814814814</v>
      </c>
      <c r="CA55" s="11">
        <v>3.7037037037037035E-2</v>
      </c>
      <c r="CB55" s="11">
        <v>0</v>
      </c>
      <c r="CC55" s="11">
        <v>0</v>
      </c>
      <c r="CD55" s="11">
        <v>0</v>
      </c>
      <c r="CE55" s="11">
        <v>0.55555555555555558</v>
      </c>
      <c r="CF55" s="11">
        <v>1</v>
      </c>
      <c r="CH55" s="12" t="s">
        <v>23</v>
      </c>
      <c r="CI55" s="10">
        <v>5</v>
      </c>
      <c r="CJ55" s="10">
        <v>2</v>
      </c>
      <c r="CK55" s="10">
        <v>5</v>
      </c>
      <c r="CL55" s="10">
        <v>1</v>
      </c>
      <c r="CM55" s="10">
        <v>0</v>
      </c>
      <c r="CN55" s="10">
        <v>0</v>
      </c>
      <c r="CO55" s="10">
        <v>0</v>
      </c>
      <c r="CP55" s="10">
        <v>17</v>
      </c>
      <c r="CQ55" s="1">
        <v>30</v>
      </c>
      <c r="CR55" s="12"/>
      <c r="CS55" s="11">
        <v>0.16666666666666666</v>
      </c>
      <c r="CT55" s="11">
        <v>6.6666666666666666E-2</v>
      </c>
      <c r="CU55" s="11">
        <v>0.16666666666666666</v>
      </c>
      <c r="CV55" s="11">
        <v>3.3333333333333333E-2</v>
      </c>
      <c r="CW55" s="11">
        <v>0</v>
      </c>
      <c r="CX55" s="11">
        <v>0</v>
      </c>
      <c r="CY55" s="11">
        <v>0</v>
      </c>
      <c r="CZ55" s="11">
        <v>0.56666666666666665</v>
      </c>
      <c r="DA55" s="11">
        <v>1</v>
      </c>
      <c r="DC55" s="12" t="s">
        <v>24</v>
      </c>
      <c r="DD55" s="10">
        <v>1426000</v>
      </c>
      <c r="DE55" s="10">
        <v>550000</v>
      </c>
      <c r="DF55" s="10">
        <v>1932500</v>
      </c>
      <c r="DG55" s="10">
        <v>2037000</v>
      </c>
      <c r="DH55" s="10">
        <v>0</v>
      </c>
      <c r="DI55" s="10">
        <v>0</v>
      </c>
      <c r="DJ55" s="10">
        <v>0</v>
      </c>
      <c r="DK55" s="10">
        <v>7498650</v>
      </c>
      <c r="DL55" s="10">
        <v>13444150</v>
      </c>
      <c r="DM55" s="12"/>
      <c r="DN55" s="11">
        <v>0.1060684386889465</v>
      </c>
      <c r="DO55" s="11">
        <v>4.0909986871613305E-2</v>
      </c>
      <c r="DP55" s="11">
        <v>0.14374281750798676</v>
      </c>
      <c r="DQ55" s="11">
        <v>0.15151571501359326</v>
      </c>
      <c r="DR55" s="11">
        <v>0</v>
      </c>
      <c r="DS55" s="11">
        <v>0</v>
      </c>
      <c r="DT55" s="11">
        <v>0</v>
      </c>
      <c r="DU55" s="11">
        <v>0.55776304191786019</v>
      </c>
      <c r="DV55" s="11">
        <v>1</v>
      </c>
      <c r="DX55" s="49" t="s">
        <v>28</v>
      </c>
      <c r="DY55" s="10">
        <v>10128</v>
      </c>
      <c r="DZ55" s="10">
        <v>10250</v>
      </c>
      <c r="EA55" s="10">
        <v>47420</v>
      </c>
      <c r="EB55" s="10">
        <v>67798</v>
      </c>
      <c r="EC55" s="49"/>
      <c r="ED55" s="11">
        <v>0.14938493760877902</v>
      </c>
      <c r="EE55" s="11">
        <v>0.15118440071978526</v>
      </c>
      <c r="EF55" s="11">
        <v>0.69943066167143575</v>
      </c>
      <c r="EG55" s="11">
        <v>1</v>
      </c>
    </row>
    <row r="56" spans="1:137">
      <c r="A56" s="1" t="s">
        <v>78</v>
      </c>
      <c r="B56" s="9" t="s">
        <v>21</v>
      </c>
      <c r="C56" s="10">
        <v>73</v>
      </c>
      <c r="D56" s="10">
        <v>46</v>
      </c>
      <c r="E56" s="10">
        <v>34</v>
      </c>
      <c r="F56" s="10">
        <v>16</v>
      </c>
      <c r="G56" s="10">
        <v>8</v>
      </c>
      <c r="H56" s="10">
        <v>3</v>
      </c>
      <c r="I56" s="10">
        <v>2</v>
      </c>
      <c r="J56" s="10">
        <v>15</v>
      </c>
      <c r="K56" s="1">
        <v>197</v>
      </c>
      <c r="L56" s="9"/>
      <c r="M56" s="11">
        <v>0.37055837563451777</v>
      </c>
      <c r="N56" s="11">
        <v>0.233502538071066</v>
      </c>
      <c r="O56" s="11">
        <v>0.17258883248730963</v>
      </c>
      <c r="P56" s="11">
        <v>8.1218274111675121E-2</v>
      </c>
      <c r="Q56" s="11">
        <v>4.060913705583756E-2</v>
      </c>
      <c r="R56" s="11">
        <v>1.5228426395939087E-2</v>
      </c>
      <c r="S56" s="11">
        <v>1.015228426395939E-2</v>
      </c>
      <c r="T56" s="11">
        <v>7.6142131979695438E-2</v>
      </c>
      <c r="U56" s="11">
        <v>1</v>
      </c>
      <c r="W56" s="9" t="s">
        <v>23</v>
      </c>
      <c r="X56" s="10">
        <v>87</v>
      </c>
      <c r="Y56" s="10">
        <v>61</v>
      </c>
      <c r="Z56" s="10">
        <v>39</v>
      </c>
      <c r="AA56" s="10">
        <v>20</v>
      </c>
      <c r="AB56" s="10">
        <v>9</v>
      </c>
      <c r="AC56" s="10">
        <v>6</v>
      </c>
      <c r="AD56" s="10">
        <v>3</v>
      </c>
      <c r="AE56" s="10">
        <v>20</v>
      </c>
      <c r="AF56" s="1">
        <v>245</v>
      </c>
      <c r="AG56" s="9"/>
      <c r="AH56" s="11">
        <v>0.35510204081632651</v>
      </c>
      <c r="AI56" s="11">
        <v>0.24897959183673468</v>
      </c>
      <c r="AJ56" s="11">
        <v>0.15918367346938775</v>
      </c>
      <c r="AK56" s="11">
        <v>8.1632653061224483E-2</v>
      </c>
      <c r="AL56" s="11">
        <v>3.6734693877551024E-2</v>
      </c>
      <c r="AM56" s="11">
        <v>2.4489795918367346E-2</v>
      </c>
      <c r="AN56" s="11">
        <v>1.2244897959183673E-2</v>
      </c>
      <c r="AO56" s="11">
        <v>8.1632653061224483E-2</v>
      </c>
      <c r="AP56" s="11">
        <v>1</v>
      </c>
      <c r="AR56" s="9" t="s">
        <v>24</v>
      </c>
      <c r="AS56" s="10">
        <v>13983380</v>
      </c>
      <c r="AT56" s="10">
        <v>9307340</v>
      </c>
      <c r="AU56" s="10">
        <v>8784210</v>
      </c>
      <c r="AV56" s="10">
        <v>3255130</v>
      </c>
      <c r="AW56" s="10">
        <v>2642920</v>
      </c>
      <c r="AX56" s="10">
        <v>1105000</v>
      </c>
      <c r="AY56" s="10">
        <v>410150</v>
      </c>
      <c r="AZ56" s="10">
        <v>3708004</v>
      </c>
      <c r="BA56" s="10">
        <v>43196134</v>
      </c>
      <c r="BB56" s="9"/>
      <c r="BC56" s="11">
        <v>0.32371832164424713</v>
      </c>
      <c r="BD56" s="11">
        <v>0.21546696748371047</v>
      </c>
      <c r="BE56" s="11">
        <v>0.20335639295868468</v>
      </c>
      <c r="BF56" s="11">
        <v>7.5356975233015072E-2</v>
      </c>
      <c r="BG56" s="11">
        <v>6.1184179121214877E-2</v>
      </c>
      <c r="BH56" s="11">
        <v>2.558099296571309E-2</v>
      </c>
      <c r="BI56" s="11">
        <v>9.4950626831558586E-3</v>
      </c>
      <c r="BJ56" s="11">
        <v>8.5841107910258826E-2</v>
      </c>
      <c r="BK56" s="11">
        <v>1</v>
      </c>
      <c r="BM56" s="12" t="s">
        <v>25</v>
      </c>
      <c r="BN56" s="10">
        <v>14</v>
      </c>
      <c r="BO56" s="10">
        <v>4</v>
      </c>
      <c r="BP56" s="10">
        <v>6</v>
      </c>
      <c r="BQ56" s="10">
        <v>4</v>
      </c>
      <c r="BR56" s="10">
        <v>5</v>
      </c>
      <c r="BS56" s="10">
        <v>3</v>
      </c>
      <c r="BT56" s="10">
        <v>0</v>
      </c>
      <c r="BU56" s="10">
        <v>4</v>
      </c>
      <c r="BV56" s="1">
        <v>40</v>
      </c>
      <c r="BW56" s="12"/>
      <c r="BX56" s="11">
        <v>0.35</v>
      </c>
      <c r="BY56" s="11">
        <v>0.1</v>
      </c>
      <c r="BZ56" s="11">
        <v>0.15</v>
      </c>
      <c r="CA56" s="11">
        <v>0.1</v>
      </c>
      <c r="CB56" s="11">
        <v>0.125</v>
      </c>
      <c r="CC56" s="11">
        <v>7.4999999999999997E-2</v>
      </c>
      <c r="CD56" s="11">
        <v>0</v>
      </c>
      <c r="CE56" s="11">
        <v>0.1</v>
      </c>
      <c r="CF56" s="11">
        <v>1</v>
      </c>
      <c r="CH56" s="12" t="s">
        <v>23</v>
      </c>
      <c r="CI56" s="10">
        <v>17</v>
      </c>
      <c r="CJ56" s="10">
        <v>5</v>
      </c>
      <c r="CK56" s="10">
        <v>6</v>
      </c>
      <c r="CL56" s="10">
        <v>5</v>
      </c>
      <c r="CM56" s="10">
        <v>8</v>
      </c>
      <c r="CN56" s="10">
        <v>3</v>
      </c>
      <c r="CO56" s="10">
        <v>0</v>
      </c>
      <c r="CP56" s="10">
        <v>4</v>
      </c>
      <c r="CQ56" s="1">
        <v>48</v>
      </c>
      <c r="CR56" s="12"/>
      <c r="CS56" s="11">
        <v>0.35416666666666669</v>
      </c>
      <c r="CT56" s="11">
        <v>0.10416666666666667</v>
      </c>
      <c r="CU56" s="11">
        <v>0.125</v>
      </c>
      <c r="CV56" s="11">
        <v>0.10416666666666667</v>
      </c>
      <c r="CW56" s="11">
        <v>0.16666666666666666</v>
      </c>
      <c r="CX56" s="11">
        <v>6.25E-2</v>
      </c>
      <c r="CY56" s="11">
        <v>0</v>
      </c>
      <c r="CZ56" s="11">
        <v>8.3333333333333329E-2</v>
      </c>
      <c r="DA56" s="11">
        <v>1</v>
      </c>
      <c r="DC56" s="12" t="s">
        <v>24</v>
      </c>
      <c r="DD56" s="10">
        <v>6876000</v>
      </c>
      <c r="DE56" s="10">
        <v>2708327</v>
      </c>
      <c r="DF56" s="10">
        <v>2320000</v>
      </c>
      <c r="DG56" s="10">
        <v>2730000</v>
      </c>
      <c r="DH56" s="10">
        <v>2571000</v>
      </c>
      <c r="DI56" s="10">
        <v>911000</v>
      </c>
      <c r="DJ56" s="10">
        <v>0</v>
      </c>
      <c r="DK56" s="10">
        <v>3757263</v>
      </c>
      <c r="DL56" s="10">
        <v>21873590</v>
      </c>
      <c r="DM56" s="12"/>
      <c r="DN56" s="11">
        <v>0.3143516907832688</v>
      </c>
      <c r="DO56" s="11">
        <v>0.12381721518964194</v>
      </c>
      <c r="DP56" s="11">
        <v>0.10606397943821751</v>
      </c>
      <c r="DQ56" s="11">
        <v>0.12480804476997145</v>
      </c>
      <c r="DR56" s="11">
        <v>0.11753900479985224</v>
      </c>
      <c r="DS56" s="11">
        <v>4.1648398822506962E-2</v>
      </c>
      <c r="DT56" s="11">
        <v>0</v>
      </c>
      <c r="DU56" s="11">
        <v>0.17177166619654113</v>
      </c>
      <c r="DV56" s="11">
        <v>1</v>
      </c>
      <c r="DX56" s="49" t="s">
        <v>28</v>
      </c>
      <c r="DY56" s="10">
        <v>8046</v>
      </c>
      <c r="DZ56" s="10">
        <v>9309</v>
      </c>
      <c r="EA56" s="10">
        <v>43098</v>
      </c>
      <c r="EB56" s="10">
        <v>60453</v>
      </c>
      <c r="EC56" s="49"/>
      <c r="ED56" s="11">
        <v>0.13309513175524787</v>
      </c>
      <c r="EE56" s="11">
        <v>0.15398739516649299</v>
      </c>
      <c r="EF56" s="11">
        <v>0.71291747307825915</v>
      </c>
      <c r="EG56" s="11">
        <v>1</v>
      </c>
    </row>
    <row r="57" spans="1:137">
      <c r="A57" s="1" t="s">
        <v>79</v>
      </c>
      <c r="B57" s="9" t="s">
        <v>21</v>
      </c>
      <c r="C57" s="10">
        <v>79</v>
      </c>
      <c r="D57" s="10">
        <v>56</v>
      </c>
      <c r="E57" s="10">
        <v>72</v>
      </c>
      <c r="F57" s="10">
        <v>24</v>
      </c>
      <c r="G57" s="10">
        <v>11</v>
      </c>
      <c r="H57" s="10">
        <v>7</v>
      </c>
      <c r="I57" s="10">
        <v>6</v>
      </c>
      <c r="J57" s="10">
        <v>31</v>
      </c>
      <c r="K57" s="1">
        <v>286</v>
      </c>
      <c r="L57" s="9"/>
      <c r="M57" s="11">
        <v>0.2762237762237762</v>
      </c>
      <c r="N57" s="11">
        <v>0.19580419580419581</v>
      </c>
      <c r="O57" s="11">
        <v>0.25174825174825177</v>
      </c>
      <c r="P57" s="11">
        <v>8.3916083916083919E-2</v>
      </c>
      <c r="Q57" s="11">
        <v>3.8461538461538464E-2</v>
      </c>
      <c r="R57" s="11">
        <v>2.4475524475524476E-2</v>
      </c>
      <c r="S57" s="11">
        <v>2.097902097902098E-2</v>
      </c>
      <c r="T57" s="11">
        <v>0.10839160839160839</v>
      </c>
      <c r="U57" s="11">
        <v>1</v>
      </c>
      <c r="W57" s="9" t="s">
        <v>23</v>
      </c>
      <c r="X57" s="10">
        <v>97</v>
      </c>
      <c r="Y57" s="10">
        <v>68</v>
      </c>
      <c r="Z57" s="10">
        <v>85</v>
      </c>
      <c r="AA57" s="10">
        <v>28</v>
      </c>
      <c r="AB57" s="10">
        <v>11</v>
      </c>
      <c r="AC57" s="10">
        <v>9</v>
      </c>
      <c r="AD57" s="10">
        <v>10</v>
      </c>
      <c r="AE57" s="10">
        <v>35</v>
      </c>
      <c r="AF57" s="1">
        <v>343</v>
      </c>
      <c r="AG57" s="9"/>
      <c r="AH57" s="11">
        <v>0.28279883381924198</v>
      </c>
      <c r="AI57" s="11">
        <v>0.19825072886297376</v>
      </c>
      <c r="AJ57" s="11">
        <v>0.24781341107871721</v>
      </c>
      <c r="AK57" s="11">
        <v>8.1632653061224483E-2</v>
      </c>
      <c r="AL57" s="11">
        <v>3.2069970845481049E-2</v>
      </c>
      <c r="AM57" s="11">
        <v>2.6239067055393587E-2</v>
      </c>
      <c r="AN57" s="11">
        <v>2.9154518950437316E-2</v>
      </c>
      <c r="AO57" s="11">
        <v>0.10204081632653061</v>
      </c>
      <c r="AP57" s="11">
        <v>1</v>
      </c>
      <c r="AR57" s="9" t="s">
        <v>24</v>
      </c>
      <c r="AS57" s="10">
        <v>8300680</v>
      </c>
      <c r="AT57" s="10">
        <v>3668290</v>
      </c>
      <c r="AU57" s="10">
        <v>7184930</v>
      </c>
      <c r="AV57" s="10">
        <v>1671350</v>
      </c>
      <c r="AW57" s="10">
        <v>360500</v>
      </c>
      <c r="AX57" s="10">
        <v>464250</v>
      </c>
      <c r="AY57" s="10">
        <v>493900</v>
      </c>
      <c r="AZ57" s="10">
        <v>2135850</v>
      </c>
      <c r="BA57" s="10">
        <v>24279750</v>
      </c>
      <c r="BB57" s="9"/>
      <c r="BC57" s="11">
        <v>0.34187666676963313</v>
      </c>
      <c r="BD57" s="11">
        <v>0.15108433983051719</v>
      </c>
      <c r="BE57" s="11">
        <v>0.29592273396554741</v>
      </c>
      <c r="BF57" s="11">
        <v>6.8837199724049877E-2</v>
      </c>
      <c r="BG57" s="11">
        <v>1.4847764083238089E-2</v>
      </c>
      <c r="BH57" s="11">
        <v>1.9120872331881505E-2</v>
      </c>
      <c r="BI57" s="11">
        <v>2.0342054592819118E-2</v>
      </c>
      <c r="BJ57" s="11">
        <v>8.7968368702313657E-2</v>
      </c>
      <c r="BK57" s="11">
        <v>1</v>
      </c>
      <c r="BM57" s="12" t="s">
        <v>25</v>
      </c>
      <c r="BN57" s="10">
        <v>4</v>
      </c>
      <c r="BO57" s="10">
        <v>0</v>
      </c>
      <c r="BP57" s="10">
        <v>1</v>
      </c>
      <c r="BQ57" s="10">
        <v>0</v>
      </c>
      <c r="BR57" s="10">
        <v>0</v>
      </c>
      <c r="BS57" s="10">
        <v>0</v>
      </c>
      <c r="BT57" s="10">
        <v>0</v>
      </c>
      <c r="BU57" s="10">
        <v>2</v>
      </c>
      <c r="BV57" s="1">
        <v>7</v>
      </c>
      <c r="BW57" s="12"/>
      <c r="BX57" s="11">
        <v>0.5714285714285714</v>
      </c>
      <c r="BY57" s="11">
        <v>0</v>
      </c>
      <c r="BZ57" s="11">
        <v>0.14285714285714285</v>
      </c>
      <c r="CA57" s="11">
        <v>0</v>
      </c>
      <c r="CB57" s="11">
        <v>0</v>
      </c>
      <c r="CC57" s="11">
        <v>0</v>
      </c>
      <c r="CD57" s="11">
        <v>0</v>
      </c>
      <c r="CE57" s="11">
        <v>0.2857142857142857</v>
      </c>
      <c r="CF57" s="11">
        <v>1</v>
      </c>
      <c r="CH57" s="12" t="s">
        <v>23</v>
      </c>
      <c r="CI57" s="10">
        <v>4</v>
      </c>
      <c r="CJ57" s="10">
        <v>0</v>
      </c>
      <c r="CK57" s="10">
        <v>1</v>
      </c>
      <c r="CL57" s="10">
        <v>0</v>
      </c>
      <c r="CM57" s="10">
        <v>0</v>
      </c>
      <c r="CN57" s="10">
        <v>0</v>
      </c>
      <c r="CO57" s="10">
        <v>0</v>
      </c>
      <c r="CP57" s="10">
        <v>2</v>
      </c>
      <c r="CQ57" s="1">
        <v>7</v>
      </c>
      <c r="CR57" s="12"/>
      <c r="CS57" s="11">
        <v>0.5714285714285714</v>
      </c>
      <c r="CT57" s="11">
        <v>0</v>
      </c>
      <c r="CU57" s="11">
        <v>0.14285714285714285</v>
      </c>
      <c r="CV57" s="11">
        <v>0</v>
      </c>
      <c r="CW57" s="11">
        <v>0</v>
      </c>
      <c r="CX57" s="11">
        <v>0</v>
      </c>
      <c r="CY57" s="11">
        <v>0</v>
      </c>
      <c r="CZ57" s="11">
        <v>0.2857142857142857</v>
      </c>
      <c r="DA57" s="11">
        <v>1</v>
      </c>
      <c r="DC57" s="12" t="s">
        <v>24</v>
      </c>
      <c r="DD57" s="10">
        <v>1062500</v>
      </c>
      <c r="DE57" s="10">
        <v>0</v>
      </c>
      <c r="DF57" s="10">
        <v>60000</v>
      </c>
      <c r="DG57" s="10">
        <v>0</v>
      </c>
      <c r="DH57" s="10">
        <v>0</v>
      </c>
      <c r="DI57" s="10">
        <v>0</v>
      </c>
      <c r="DJ57" s="10">
        <v>0</v>
      </c>
      <c r="DK57" s="10">
        <v>500000</v>
      </c>
      <c r="DL57" s="10">
        <v>1622500</v>
      </c>
      <c r="DM57" s="12"/>
      <c r="DN57" s="11">
        <v>0.65485362095531585</v>
      </c>
      <c r="DO57" s="11">
        <v>0</v>
      </c>
      <c r="DP57" s="11">
        <v>3.6979969183359017E-2</v>
      </c>
      <c r="DQ57" s="11">
        <v>0</v>
      </c>
      <c r="DR57" s="11">
        <v>0</v>
      </c>
      <c r="DS57" s="11">
        <v>0</v>
      </c>
      <c r="DT57" s="11">
        <v>0</v>
      </c>
      <c r="DU57" s="11">
        <v>0.3081664098613251</v>
      </c>
      <c r="DV57" s="11">
        <v>1</v>
      </c>
      <c r="DX57" s="49" t="s">
        <v>28</v>
      </c>
      <c r="DY57" s="10">
        <v>5814</v>
      </c>
      <c r="DZ57" s="10">
        <v>6673</v>
      </c>
      <c r="EA57" s="10">
        <v>26622</v>
      </c>
      <c r="EB57" s="10">
        <v>39109</v>
      </c>
      <c r="EC57" s="49"/>
      <c r="ED57" s="11">
        <v>0.14866143342964536</v>
      </c>
      <c r="EE57" s="11">
        <v>0.17062568718197857</v>
      </c>
      <c r="EF57" s="11">
        <v>0.6807128793883761</v>
      </c>
      <c r="EG57" s="11">
        <v>1</v>
      </c>
    </row>
    <row r="58" spans="1:137">
      <c r="A58" s="1" t="s">
        <v>80</v>
      </c>
      <c r="B58" s="9" t="s">
        <v>21</v>
      </c>
      <c r="C58" s="10">
        <v>3</v>
      </c>
      <c r="D58" s="10">
        <v>0</v>
      </c>
      <c r="E58" s="10">
        <v>1</v>
      </c>
      <c r="F58" s="10">
        <v>1</v>
      </c>
      <c r="G58" s="10">
        <v>0</v>
      </c>
      <c r="H58" s="10">
        <v>0</v>
      </c>
      <c r="I58" s="10">
        <v>0</v>
      </c>
      <c r="J58" s="10">
        <v>0</v>
      </c>
      <c r="K58" s="1">
        <v>5</v>
      </c>
      <c r="L58" s="9"/>
      <c r="M58" s="11">
        <v>0.6</v>
      </c>
      <c r="N58" s="11">
        <v>0</v>
      </c>
      <c r="O58" s="11">
        <v>0.2</v>
      </c>
      <c r="P58" s="11">
        <v>0.2</v>
      </c>
      <c r="Q58" s="11">
        <v>0</v>
      </c>
      <c r="R58" s="11">
        <v>0</v>
      </c>
      <c r="S58" s="11">
        <v>0</v>
      </c>
      <c r="T58" s="11">
        <v>0</v>
      </c>
      <c r="U58" s="11">
        <v>1</v>
      </c>
      <c r="W58" s="9" t="s">
        <v>23</v>
      </c>
      <c r="X58" s="10">
        <v>6</v>
      </c>
      <c r="Y58" s="10">
        <v>0</v>
      </c>
      <c r="Z58" s="10">
        <v>1</v>
      </c>
      <c r="AA58" s="10">
        <v>2</v>
      </c>
      <c r="AB58" s="10">
        <v>0</v>
      </c>
      <c r="AC58" s="10">
        <v>0</v>
      </c>
      <c r="AD58" s="10">
        <v>0</v>
      </c>
      <c r="AE58" s="10">
        <v>0</v>
      </c>
      <c r="AF58" s="1">
        <v>9</v>
      </c>
      <c r="AG58" s="9"/>
      <c r="AH58" s="11">
        <v>0.66666666666666663</v>
      </c>
      <c r="AI58" s="11">
        <v>0</v>
      </c>
      <c r="AJ58" s="11">
        <v>0.1111111111111111</v>
      </c>
      <c r="AK58" s="11">
        <v>0.22222222222222221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R58" s="9" t="s">
        <v>24</v>
      </c>
      <c r="AS58" s="10">
        <v>73210</v>
      </c>
      <c r="AT58" s="10">
        <v>0</v>
      </c>
      <c r="AU58" s="10">
        <v>33400</v>
      </c>
      <c r="AV58" s="10">
        <v>25000</v>
      </c>
      <c r="AW58" s="10">
        <v>0</v>
      </c>
      <c r="AX58" s="10">
        <v>0</v>
      </c>
      <c r="AY58" s="10">
        <v>0</v>
      </c>
      <c r="AZ58" s="10">
        <v>0</v>
      </c>
      <c r="BA58" s="10">
        <v>131610</v>
      </c>
      <c r="BB58" s="9"/>
      <c r="BC58" s="11">
        <v>0.55626472152571993</v>
      </c>
      <c r="BD58" s="11">
        <v>0</v>
      </c>
      <c r="BE58" s="11">
        <v>0.25378010789453687</v>
      </c>
      <c r="BF58" s="11">
        <v>0.18995517057974318</v>
      </c>
      <c r="BG58" s="11">
        <v>0</v>
      </c>
      <c r="BH58" s="11">
        <v>0</v>
      </c>
      <c r="BI58" s="11">
        <v>0</v>
      </c>
      <c r="BJ58" s="11">
        <v>0</v>
      </c>
      <c r="BK58" s="11">
        <v>1</v>
      </c>
      <c r="BM58" s="12" t="s">
        <v>25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">
        <v>0</v>
      </c>
      <c r="BW58" s="12"/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H58" s="12" t="s">
        <v>23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">
        <v>0</v>
      </c>
      <c r="CR58" s="12"/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C58" s="12" t="s">
        <v>24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2"/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X58" s="49" t="s">
        <v>28</v>
      </c>
      <c r="DY58" s="31" t="s">
        <v>31</v>
      </c>
      <c r="DZ58" s="31" t="s">
        <v>31</v>
      </c>
      <c r="EA58" s="31" t="s">
        <v>31</v>
      </c>
      <c r="EB58" s="31" t="s">
        <v>31</v>
      </c>
      <c r="EC58" s="49"/>
      <c r="ED58" s="31" t="s">
        <v>31</v>
      </c>
      <c r="EE58" s="31" t="s">
        <v>31</v>
      </c>
      <c r="EF58" s="31" t="s">
        <v>31</v>
      </c>
      <c r="EG58" s="31" t="s">
        <v>31</v>
      </c>
    </row>
    <row r="59" spans="1:137">
      <c r="A59" s="1" t="s">
        <v>81</v>
      </c>
      <c r="B59" s="9" t="s">
        <v>21</v>
      </c>
      <c r="C59" s="10">
        <v>181</v>
      </c>
      <c r="D59" s="10">
        <v>129</v>
      </c>
      <c r="E59" s="10">
        <v>81</v>
      </c>
      <c r="F59" s="10">
        <v>21</v>
      </c>
      <c r="G59" s="10">
        <v>15</v>
      </c>
      <c r="H59" s="10">
        <v>5</v>
      </c>
      <c r="I59" s="10">
        <v>2</v>
      </c>
      <c r="J59" s="10">
        <v>64</v>
      </c>
      <c r="K59" s="1">
        <v>498</v>
      </c>
      <c r="L59" s="9"/>
      <c r="M59" s="11">
        <v>0.3634538152610442</v>
      </c>
      <c r="N59" s="11">
        <v>0.25903614457831325</v>
      </c>
      <c r="O59" s="11">
        <v>0.16265060240963855</v>
      </c>
      <c r="P59" s="11">
        <v>4.2168674698795178E-2</v>
      </c>
      <c r="Q59" s="11">
        <v>3.0120481927710843E-2</v>
      </c>
      <c r="R59" s="11">
        <v>1.0040160642570281E-2</v>
      </c>
      <c r="S59" s="11">
        <v>4.0160642570281121E-3</v>
      </c>
      <c r="T59" s="11">
        <v>0.12851405622489959</v>
      </c>
      <c r="U59" s="11">
        <v>1</v>
      </c>
      <c r="W59" s="9" t="s">
        <v>23</v>
      </c>
      <c r="X59" s="10">
        <v>224</v>
      </c>
      <c r="Y59" s="10">
        <v>160</v>
      </c>
      <c r="Z59" s="10">
        <v>99</v>
      </c>
      <c r="AA59" s="10">
        <v>26</v>
      </c>
      <c r="AB59" s="10">
        <v>18</v>
      </c>
      <c r="AC59" s="10">
        <v>6</v>
      </c>
      <c r="AD59" s="10">
        <v>2</v>
      </c>
      <c r="AE59" s="10">
        <v>78</v>
      </c>
      <c r="AF59" s="1">
        <v>613</v>
      </c>
      <c r="AG59" s="9"/>
      <c r="AH59" s="11">
        <v>0.36541598694942906</v>
      </c>
      <c r="AI59" s="11">
        <v>0.26101141924959215</v>
      </c>
      <c r="AJ59" s="11">
        <v>0.16150081566068517</v>
      </c>
      <c r="AK59" s="11">
        <v>4.2414355628058731E-2</v>
      </c>
      <c r="AL59" s="11">
        <v>2.936378466557912E-2</v>
      </c>
      <c r="AM59" s="11">
        <v>9.7879282218597055E-3</v>
      </c>
      <c r="AN59" s="11">
        <v>3.2626427406199023E-3</v>
      </c>
      <c r="AO59" s="11">
        <v>0.12724306688417619</v>
      </c>
      <c r="AP59" s="11">
        <v>1</v>
      </c>
      <c r="AR59" s="9" t="s">
        <v>24</v>
      </c>
      <c r="AS59" s="10">
        <v>33507620</v>
      </c>
      <c r="AT59" s="10">
        <v>22819402</v>
      </c>
      <c r="AU59" s="10">
        <v>14694080</v>
      </c>
      <c r="AV59" s="10">
        <v>3216900</v>
      </c>
      <c r="AW59" s="10">
        <v>3088420</v>
      </c>
      <c r="AX59" s="10">
        <v>700500</v>
      </c>
      <c r="AY59" s="10">
        <v>375000</v>
      </c>
      <c r="AZ59" s="10">
        <v>9684667</v>
      </c>
      <c r="BA59" s="10">
        <v>88086589</v>
      </c>
      <c r="BB59" s="9"/>
      <c r="BC59" s="11">
        <v>0.38039411425046782</v>
      </c>
      <c r="BD59" s="11">
        <v>0.25905648361522998</v>
      </c>
      <c r="BE59" s="11">
        <v>0.16681404248721676</v>
      </c>
      <c r="BF59" s="11">
        <v>3.6519747631503813E-2</v>
      </c>
      <c r="BG59" s="11">
        <v>3.50611828095648E-2</v>
      </c>
      <c r="BH59" s="11">
        <v>7.9524023798900872E-3</v>
      </c>
      <c r="BI59" s="11">
        <v>4.2571747215685695E-3</v>
      </c>
      <c r="BJ59" s="11">
        <v>0.10994485210455816</v>
      </c>
      <c r="BK59" s="11">
        <v>1</v>
      </c>
      <c r="BM59" s="12" t="s">
        <v>25</v>
      </c>
      <c r="BN59" s="10">
        <v>45</v>
      </c>
      <c r="BO59" s="10">
        <v>24</v>
      </c>
      <c r="BP59" s="10">
        <v>30</v>
      </c>
      <c r="BQ59" s="10">
        <v>24</v>
      </c>
      <c r="BR59" s="10">
        <v>16</v>
      </c>
      <c r="BS59" s="10">
        <v>3</v>
      </c>
      <c r="BT59" s="10">
        <v>4</v>
      </c>
      <c r="BU59" s="10">
        <v>33</v>
      </c>
      <c r="BV59" s="1">
        <v>179</v>
      </c>
      <c r="BW59" s="12"/>
      <c r="BX59" s="11">
        <v>0.25139664804469275</v>
      </c>
      <c r="BY59" s="11">
        <v>0.13407821229050279</v>
      </c>
      <c r="BZ59" s="11">
        <v>0.16759776536312848</v>
      </c>
      <c r="CA59" s="11">
        <v>0.13407821229050279</v>
      </c>
      <c r="CB59" s="11">
        <v>8.9385474860335198E-2</v>
      </c>
      <c r="CC59" s="11">
        <v>1.6759776536312849E-2</v>
      </c>
      <c r="CD59" s="11">
        <v>2.23463687150838E-2</v>
      </c>
      <c r="CE59" s="11">
        <v>0.18435754189944134</v>
      </c>
      <c r="CF59" s="11">
        <v>1</v>
      </c>
      <c r="CH59" s="12" t="s">
        <v>23</v>
      </c>
      <c r="CI59" s="10">
        <v>49</v>
      </c>
      <c r="CJ59" s="10">
        <v>27</v>
      </c>
      <c r="CK59" s="10">
        <v>38</v>
      </c>
      <c r="CL59" s="10">
        <v>27</v>
      </c>
      <c r="CM59" s="10">
        <v>16</v>
      </c>
      <c r="CN59" s="10">
        <v>4</v>
      </c>
      <c r="CO59" s="10">
        <v>4</v>
      </c>
      <c r="CP59" s="10">
        <v>40</v>
      </c>
      <c r="CQ59" s="1">
        <v>205</v>
      </c>
      <c r="CR59" s="12"/>
      <c r="CS59" s="11">
        <v>0.23902439024390243</v>
      </c>
      <c r="CT59" s="11">
        <v>0.13170731707317074</v>
      </c>
      <c r="CU59" s="11">
        <v>0.18536585365853658</v>
      </c>
      <c r="CV59" s="11">
        <v>0.13170731707317074</v>
      </c>
      <c r="CW59" s="11">
        <v>7.8048780487804878E-2</v>
      </c>
      <c r="CX59" s="11">
        <v>1.9512195121951219E-2</v>
      </c>
      <c r="CY59" s="11">
        <v>1.9512195121951219E-2</v>
      </c>
      <c r="CZ59" s="11">
        <v>0.1951219512195122</v>
      </c>
      <c r="DA59" s="11">
        <v>1</v>
      </c>
      <c r="DC59" s="12" t="s">
        <v>24</v>
      </c>
      <c r="DD59" s="10">
        <v>13658316</v>
      </c>
      <c r="DE59" s="10">
        <v>10557135.52</v>
      </c>
      <c r="DF59" s="10">
        <v>16099043.4</v>
      </c>
      <c r="DG59" s="10">
        <v>19052502</v>
      </c>
      <c r="DH59" s="10">
        <v>10456730</v>
      </c>
      <c r="DI59" s="10">
        <v>1642000</v>
      </c>
      <c r="DJ59" s="10">
        <v>4730000</v>
      </c>
      <c r="DK59" s="10">
        <v>20242695.5</v>
      </c>
      <c r="DL59" s="10">
        <v>96438422.420000002</v>
      </c>
      <c r="DM59" s="12"/>
      <c r="DN59" s="11">
        <v>0.14162732713022327</v>
      </c>
      <c r="DO59" s="11">
        <v>0.10947022208661301</v>
      </c>
      <c r="DP59" s="11">
        <v>0.16693598874820748</v>
      </c>
      <c r="DQ59" s="11">
        <v>0.19756131966804938</v>
      </c>
      <c r="DR59" s="11">
        <v>0.10842908601780921</v>
      </c>
      <c r="DS59" s="11">
        <v>1.7026408756967305E-2</v>
      </c>
      <c r="DT59" s="11">
        <v>4.9046841303565986E-2</v>
      </c>
      <c r="DU59" s="11">
        <v>0.20990280628856434</v>
      </c>
      <c r="DV59" s="11">
        <v>1</v>
      </c>
      <c r="DX59" s="49" t="s">
        <v>28</v>
      </c>
      <c r="DY59" s="10">
        <v>12993</v>
      </c>
      <c r="DZ59" s="10">
        <v>14908</v>
      </c>
      <c r="EA59" s="10">
        <v>78019</v>
      </c>
      <c r="EB59" s="10">
        <v>105920</v>
      </c>
      <c r="EC59" s="49"/>
      <c r="ED59" s="11">
        <v>0.12266805135951661</v>
      </c>
      <c r="EE59" s="11">
        <v>0.14074773413897282</v>
      </c>
      <c r="EF59" s="11">
        <v>0.73658421450151057</v>
      </c>
      <c r="EG59" s="11">
        <v>1</v>
      </c>
    </row>
    <row r="60" spans="1:137">
      <c r="A60" s="1" t="s">
        <v>82</v>
      </c>
      <c r="B60" s="9" t="s">
        <v>21</v>
      </c>
      <c r="C60" s="10">
        <v>23</v>
      </c>
      <c r="D60" s="10">
        <v>23</v>
      </c>
      <c r="E60" s="10">
        <v>5</v>
      </c>
      <c r="F60" s="10">
        <v>2</v>
      </c>
      <c r="G60" s="10">
        <v>2</v>
      </c>
      <c r="H60" s="10">
        <v>0</v>
      </c>
      <c r="I60" s="10">
        <v>1</v>
      </c>
      <c r="J60" s="10">
        <v>13</v>
      </c>
      <c r="K60" s="1">
        <v>69</v>
      </c>
      <c r="L60" s="9"/>
      <c r="M60" s="11">
        <v>0.33333333333333331</v>
      </c>
      <c r="N60" s="11">
        <v>0.33333333333333331</v>
      </c>
      <c r="O60" s="11">
        <v>7.2463768115942032E-2</v>
      </c>
      <c r="P60" s="11">
        <v>2.8985507246376812E-2</v>
      </c>
      <c r="Q60" s="11">
        <v>2.8985507246376812E-2</v>
      </c>
      <c r="R60" s="11">
        <v>0</v>
      </c>
      <c r="S60" s="11">
        <v>1.4492753623188406E-2</v>
      </c>
      <c r="T60" s="11">
        <v>0.18840579710144928</v>
      </c>
      <c r="U60" s="11">
        <v>1</v>
      </c>
      <c r="W60" s="9" t="s">
        <v>23</v>
      </c>
      <c r="X60" s="10">
        <v>30</v>
      </c>
      <c r="Y60" s="10">
        <v>31</v>
      </c>
      <c r="Z60" s="10">
        <v>5</v>
      </c>
      <c r="AA60" s="10">
        <v>4</v>
      </c>
      <c r="AB60" s="10">
        <v>2</v>
      </c>
      <c r="AC60" s="10">
        <v>0</v>
      </c>
      <c r="AD60" s="10">
        <v>1</v>
      </c>
      <c r="AE60" s="10">
        <v>14</v>
      </c>
      <c r="AF60" s="1">
        <v>87</v>
      </c>
      <c r="AG60" s="9"/>
      <c r="AH60" s="11">
        <v>0.34482758620689657</v>
      </c>
      <c r="AI60" s="11">
        <v>0.35632183908045978</v>
      </c>
      <c r="AJ60" s="11">
        <v>5.7471264367816091E-2</v>
      </c>
      <c r="AK60" s="11">
        <v>4.5977011494252873E-2</v>
      </c>
      <c r="AL60" s="11">
        <v>2.2988505747126436E-2</v>
      </c>
      <c r="AM60" s="11">
        <v>0</v>
      </c>
      <c r="AN60" s="11">
        <v>1.1494252873563218E-2</v>
      </c>
      <c r="AO60" s="11">
        <v>0.16091954022988506</v>
      </c>
      <c r="AP60" s="11">
        <v>1</v>
      </c>
      <c r="AR60" s="9" t="s">
        <v>24</v>
      </c>
      <c r="AS60" s="10">
        <v>2727580</v>
      </c>
      <c r="AT60" s="10">
        <v>3882200</v>
      </c>
      <c r="AU60" s="10">
        <v>751000</v>
      </c>
      <c r="AV60" s="10">
        <v>323000</v>
      </c>
      <c r="AW60" s="10">
        <v>277600</v>
      </c>
      <c r="AX60" s="10">
        <v>0</v>
      </c>
      <c r="AY60" s="10">
        <v>37000</v>
      </c>
      <c r="AZ60" s="10">
        <v>2714900</v>
      </c>
      <c r="BA60" s="10">
        <v>10713280</v>
      </c>
      <c r="BB60" s="9"/>
      <c r="BC60" s="11">
        <v>0.2545980316018997</v>
      </c>
      <c r="BD60" s="11">
        <v>0.36237268138235906</v>
      </c>
      <c r="BE60" s="11">
        <v>7.00999133785358E-2</v>
      </c>
      <c r="BF60" s="11">
        <v>3.014949669942352E-2</v>
      </c>
      <c r="BG60" s="11">
        <v>2.5911765584396187E-2</v>
      </c>
      <c r="BH60" s="11">
        <v>0</v>
      </c>
      <c r="BI60" s="11">
        <v>3.4536575166522298E-3</v>
      </c>
      <c r="BJ60" s="11">
        <v>0.2534144538367335</v>
      </c>
      <c r="BK60" s="11">
        <v>1</v>
      </c>
      <c r="BM60" s="12" t="s">
        <v>25</v>
      </c>
      <c r="BN60" s="10">
        <v>1</v>
      </c>
      <c r="BO60" s="10">
        <v>3</v>
      </c>
      <c r="BP60" s="10">
        <v>5</v>
      </c>
      <c r="BQ60" s="10">
        <v>2</v>
      </c>
      <c r="BR60" s="10">
        <v>2</v>
      </c>
      <c r="BS60" s="10">
        <v>0</v>
      </c>
      <c r="BT60" s="10">
        <v>0</v>
      </c>
      <c r="BU60" s="10">
        <v>1</v>
      </c>
      <c r="BV60" s="1">
        <v>14</v>
      </c>
      <c r="BW60" s="12"/>
      <c r="BX60" s="11">
        <v>7.1428571428571425E-2</v>
      </c>
      <c r="BY60" s="11">
        <v>0.21428571428571427</v>
      </c>
      <c r="BZ60" s="11">
        <v>0.35714285714285715</v>
      </c>
      <c r="CA60" s="11">
        <v>0.14285714285714285</v>
      </c>
      <c r="CB60" s="11">
        <v>0.14285714285714285</v>
      </c>
      <c r="CC60" s="11">
        <v>0</v>
      </c>
      <c r="CD60" s="11">
        <v>0</v>
      </c>
      <c r="CE60" s="11">
        <v>7.1428571428571425E-2</v>
      </c>
      <c r="CF60" s="11">
        <v>1</v>
      </c>
      <c r="CH60" s="12" t="s">
        <v>23</v>
      </c>
      <c r="CI60" s="10">
        <v>1</v>
      </c>
      <c r="CJ60" s="10">
        <v>3</v>
      </c>
      <c r="CK60" s="10">
        <v>5</v>
      </c>
      <c r="CL60" s="10">
        <v>3</v>
      </c>
      <c r="CM60" s="10">
        <v>3</v>
      </c>
      <c r="CN60" s="10">
        <v>0</v>
      </c>
      <c r="CO60" s="10">
        <v>0</v>
      </c>
      <c r="CP60" s="10">
        <v>1</v>
      </c>
      <c r="CQ60" s="1">
        <v>16</v>
      </c>
      <c r="CR60" s="12"/>
      <c r="CS60" s="11">
        <v>6.25E-2</v>
      </c>
      <c r="CT60" s="11">
        <v>0.1875</v>
      </c>
      <c r="CU60" s="11">
        <v>0.3125</v>
      </c>
      <c r="CV60" s="11">
        <v>0.1875</v>
      </c>
      <c r="CW60" s="11">
        <v>0.1875</v>
      </c>
      <c r="CX60" s="11">
        <v>0</v>
      </c>
      <c r="CY60" s="11">
        <v>0</v>
      </c>
      <c r="CZ60" s="11">
        <v>6.25E-2</v>
      </c>
      <c r="DA60" s="11">
        <v>1</v>
      </c>
      <c r="DC60" s="12" t="s">
        <v>24</v>
      </c>
      <c r="DD60" s="10">
        <v>170000</v>
      </c>
      <c r="DE60" s="10">
        <v>201218.31</v>
      </c>
      <c r="DF60" s="10">
        <v>3107672.33</v>
      </c>
      <c r="DG60" s="10">
        <v>2669460</v>
      </c>
      <c r="DH60" s="10">
        <v>1373000</v>
      </c>
      <c r="DI60" s="10">
        <v>0</v>
      </c>
      <c r="DJ60" s="10">
        <v>0</v>
      </c>
      <c r="DK60" s="10">
        <v>383000</v>
      </c>
      <c r="DL60" s="10">
        <v>7904350.6399999997</v>
      </c>
      <c r="DM60" s="12"/>
      <c r="DN60" s="11">
        <v>2.150714305862322E-2</v>
      </c>
      <c r="DO60" s="11">
        <v>2.5456652818731735E-2</v>
      </c>
      <c r="DP60" s="11">
        <v>0.39315972576844088</v>
      </c>
      <c r="DQ60" s="11">
        <v>0.33772034181924909</v>
      </c>
      <c r="DR60" s="11">
        <v>0.17370180834993931</v>
      </c>
      <c r="DS60" s="11">
        <v>0</v>
      </c>
      <c r="DT60" s="11">
        <v>0</v>
      </c>
      <c r="DU60" s="11">
        <v>4.8454328185015841E-2</v>
      </c>
      <c r="DV60" s="11">
        <v>1</v>
      </c>
      <c r="DX60" s="49" t="s">
        <v>28</v>
      </c>
      <c r="DY60" s="10">
        <v>2483</v>
      </c>
      <c r="DZ60" s="10">
        <v>3011</v>
      </c>
      <c r="EA60" s="10">
        <v>14698</v>
      </c>
      <c r="EB60" s="10">
        <v>20192</v>
      </c>
      <c r="EC60" s="49"/>
      <c r="ED60" s="11">
        <v>0.12296949286846276</v>
      </c>
      <c r="EE60" s="11">
        <v>0.14911846275752774</v>
      </c>
      <c r="EF60" s="11">
        <v>0.72791204437400947</v>
      </c>
      <c r="EG60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E3D0-291C-4CDD-9854-8F74116D0428}">
  <sheetPr codeName="Sheet3"/>
  <dimension ref="A1:BM64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4.7109375" style="1" customWidth="1"/>
    <col min="2" max="2" width="10.28515625" style="1" bestFit="1" customWidth="1"/>
    <col min="3" max="9" width="9.28515625" style="1" bestFit="1" customWidth="1"/>
    <col min="10" max="10" width="0.85546875" style="1" customWidth="1"/>
    <col min="11" max="11" width="9.140625" style="1"/>
    <col min="12" max="12" width="8.7109375" style="1" bestFit="1" customWidth="1"/>
    <col min="13" max="21" width="9.28515625" style="1" bestFit="1" customWidth="1"/>
    <col min="22" max="23" width="9.140625" style="1"/>
    <col min="24" max="24" width="8.7109375" style="1" bestFit="1" customWidth="1"/>
    <col min="25" max="33" width="9.28515625" style="1" bestFit="1" customWidth="1"/>
    <col min="34" max="35" width="9.140625" style="1"/>
    <col min="36" max="36" width="8.7109375" style="1" bestFit="1" customWidth="1"/>
    <col min="37" max="45" width="9.28515625" style="1" bestFit="1" customWidth="1"/>
    <col min="46" max="47" width="9.140625" style="1"/>
    <col min="48" max="48" width="8.7109375" style="1" bestFit="1" customWidth="1"/>
    <col min="49" max="57" width="9.28515625" style="1" bestFit="1" customWidth="1"/>
    <col min="58" max="59" width="9.140625" style="1"/>
    <col min="60" max="60" width="8.7109375" style="1" bestFit="1" customWidth="1"/>
    <col min="61" max="69" width="9.28515625" style="1" bestFit="1" customWidth="1"/>
    <col min="70" max="16384" width="9.140625" style="1"/>
  </cols>
  <sheetData>
    <row r="1" spans="1:65" ht="15.6">
      <c r="A1" s="58" t="s">
        <v>0</v>
      </c>
    </row>
    <row r="2" spans="1:65" ht="15.6">
      <c r="A2" s="58" t="s">
        <v>1</v>
      </c>
    </row>
    <row r="3" spans="1:65" ht="15.6">
      <c r="A3" s="58" t="s">
        <v>2</v>
      </c>
    </row>
    <row r="4" spans="1:65" ht="15.6">
      <c r="A4" s="58" t="s">
        <v>3</v>
      </c>
    </row>
    <row r="5" spans="1:65" ht="17.45">
      <c r="A5" s="56" t="s">
        <v>98</v>
      </c>
      <c r="K5" s="2" t="s">
        <v>5</v>
      </c>
      <c r="L5" s="2" t="s">
        <v>5</v>
      </c>
      <c r="M5" s="2" t="s">
        <v>5</v>
      </c>
      <c r="N5" s="2" t="s">
        <v>5</v>
      </c>
      <c r="O5" s="2" t="s">
        <v>5</v>
      </c>
      <c r="P5" s="2" t="s">
        <v>5</v>
      </c>
      <c r="Q5" s="2" t="s">
        <v>5</v>
      </c>
      <c r="R5" s="2"/>
      <c r="S5" s="2"/>
      <c r="T5" s="2"/>
      <c r="U5" s="2"/>
      <c r="AI5" s="2"/>
      <c r="AJ5" s="2"/>
      <c r="AK5" s="2"/>
      <c r="AL5" s="2"/>
      <c r="AM5" s="2"/>
      <c r="AN5" s="2"/>
      <c r="AO5" s="2"/>
      <c r="AP5" s="2"/>
      <c r="AQ5" s="2"/>
      <c r="BE5" s="2"/>
      <c r="BF5" s="2"/>
      <c r="BG5" s="2"/>
      <c r="BH5" s="2"/>
      <c r="BI5" s="2"/>
      <c r="BJ5" s="2"/>
      <c r="BK5" s="2"/>
      <c r="BL5" s="2"/>
      <c r="BM5" s="2"/>
    </row>
    <row r="6" spans="1:65" s="3" customFormat="1" ht="14.45">
      <c r="A6" s="3" t="s">
        <v>6</v>
      </c>
      <c r="B6" s="4" t="s">
        <v>99</v>
      </c>
      <c r="C6" s="16" t="s">
        <v>100</v>
      </c>
      <c r="D6" s="16" t="s">
        <v>101</v>
      </c>
      <c r="E6" s="16" t="s">
        <v>102</v>
      </c>
      <c r="F6" s="16" t="s">
        <v>103</v>
      </c>
      <c r="G6" s="16" t="s">
        <v>104</v>
      </c>
      <c r="H6" s="16" t="s">
        <v>105</v>
      </c>
      <c r="I6" s="16" t="s">
        <v>17</v>
      </c>
      <c r="J6" s="4"/>
      <c r="K6" s="5" t="s">
        <v>100</v>
      </c>
      <c r="L6" s="5" t="s">
        <v>101</v>
      </c>
      <c r="M6" s="5" t="s">
        <v>102</v>
      </c>
      <c r="N6" s="5" t="s">
        <v>103</v>
      </c>
      <c r="O6" s="5" t="s">
        <v>104</v>
      </c>
      <c r="P6" s="16" t="s">
        <v>105</v>
      </c>
      <c r="Q6" s="5" t="s">
        <v>17</v>
      </c>
      <c r="Y6" s="17"/>
      <c r="Z6" s="17"/>
      <c r="AA6" s="17"/>
      <c r="AB6" s="17"/>
      <c r="AC6" s="17"/>
      <c r="AD6" s="17"/>
      <c r="AE6" s="17"/>
      <c r="AF6" s="17"/>
      <c r="AG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65">
      <c r="A7" s="1" t="s">
        <v>20</v>
      </c>
      <c r="B7" s="9" t="s">
        <v>21</v>
      </c>
      <c r="C7" s="1">
        <v>5806</v>
      </c>
      <c r="D7" s="1">
        <v>3247</v>
      </c>
      <c r="E7" s="1">
        <v>2135</v>
      </c>
      <c r="F7" s="1">
        <v>1336</v>
      </c>
      <c r="G7" s="1">
        <v>567</v>
      </c>
      <c r="H7" s="1">
        <v>1771</v>
      </c>
      <c r="I7" s="1">
        <v>14862</v>
      </c>
      <c r="J7" s="9"/>
      <c r="K7" s="11">
        <v>0.39066074552550129</v>
      </c>
      <c r="L7" s="11">
        <v>0.21847665186381376</v>
      </c>
      <c r="M7" s="11">
        <v>0.14365495895572603</v>
      </c>
      <c r="N7" s="11">
        <v>8.9893688601803259E-2</v>
      </c>
      <c r="O7" s="11">
        <v>3.8150989099717397E-2</v>
      </c>
      <c r="P7" s="11">
        <v>0.1191629659534383</v>
      </c>
      <c r="Q7" s="11">
        <v>1</v>
      </c>
    </row>
    <row r="8" spans="1:65">
      <c r="A8" s="1" t="s">
        <v>29</v>
      </c>
      <c r="B8" s="9" t="s">
        <v>21</v>
      </c>
      <c r="C8" s="10">
        <v>61</v>
      </c>
      <c r="D8" s="10">
        <v>8</v>
      </c>
      <c r="E8" s="10">
        <v>7</v>
      </c>
      <c r="F8" s="10">
        <v>3</v>
      </c>
      <c r="G8" s="10"/>
      <c r="H8" s="10">
        <v>34</v>
      </c>
      <c r="I8" s="10">
        <v>113</v>
      </c>
      <c r="J8" s="9"/>
      <c r="K8" s="11">
        <v>0.53982300884955747</v>
      </c>
      <c r="L8" s="11">
        <v>7.0796460176991149E-2</v>
      </c>
      <c r="M8" s="11">
        <v>6.1946902654867256E-2</v>
      </c>
      <c r="N8" s="11">
        <v>2.6548672566371681E-2</v>
      </c>
      <c r="O8" s="11">
        <v>0</v>
      </c>
      <c r="P8" s="11">
        <v>0.30088495575221241</v>
      </c>
      <c r="Q8" s="11">
        <v>1</v>
      </c>
      <c r="Y8" s="10"/>
      <c r="Z8" s="10"/>
      <c r="AA8" s="10"/>
      <c r="AB8" s="10"/>
      <c r="AC8" s="10"/>
      <c r="AD8" s="10"/>
      <c r="AE8" s="10"/>
      <c r="AF8" s="10"/>
      <c r="AG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65">
      <c r="A9" s="1" t="s">
        <v>30</v>
      </c>
      <c r="B9" s="9" t="s">
        <v>21</v>
      </c>
      <c r="C9" s="10">
        <v>1</v>
      </c>
      <c r="D9" s="10">
        <v>1</v>
      </c>
      <c r="E9" s="10">
        <v>2</v>
      </c>
      <c r="F9" s="10"/>
      <c r="G9" s="10"/>
      <c r="H9" s="10">
        <v>1</v>
      </c>
      <c r="I9" s="10">
        <v>5</v>
      </c>
      <c r="J9" s="9"/>
      <c r="K9" s="11">
        <v>0.2</v>
      </c>
      <c r="L9" s="11">
        <v>0.2</v>
      </c>
      <c r="M9" s="11">
        <v>0.4</v>
      </c>
      <c r="N9" s="11">
        <v>0</v>
      </c>
      <c r="O9" s="11">
        <v>0</v>
      </c>
      <c r="P9" s="11">
        <v>0.2</v>
      </c>
      <c r="Q9" s="11">
        <v>1</v>
      </c>
      <c r="Y9" s="10"/>
      <c r="Z9" s="10"/>
      <c r="AA9" s="10"/>
      <c r="AB9" s="10"/>
      <c r="AC9" s="10"/>
      <c r="AD9" s="10"/>
      <c r="AE9" s="10"/>
      <c r="AF9" s="10"/>
      <c r="AG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65">
      <c r="A10" s="1" t="s">
        <v>32</v>
      </c>
      <c r="B10" s="9" t="s">
        <v>21</v>
      </c>
      <c r="C10" s="10">
        <v>15</v>
      </c>
      <c r="D10" s="10">
        <v>10</v>
      </c>
      <c r="E10" s="10">
        <v>12</v>
      </c>
      <c r="F10" s="10">
        <v>8</v>
      </c>
      <c r="G10" s="10">
        <v>4</v>
      </c>
      <c r="H10" s="10">
        <v>40</v>
      </c>
      <c r="I10" s="10">
        <v>89</v>
      </c>
      <c r="J10" s="9"/>
      <c r="K10" s="11">
        <v>0.16853932584269662</v>
      </c>
      <c r="L10" s="11">
        <v>0.11235955056179775</v>
      </c>
      <c r="M10" s="11">
        <v>0.1348314606741573</v>
      </c>
      <c r="N10" s="11">
        <v>8.98876404494382E-2</v>
      </c>
      <c r="O10" s="11">
        <v>4.49438202247191E-2</v>
      </c>
      <c r="P10" s="11">
        <v>0.449438202247191</v>
      </c>
      <c r="Q10" s="11">
        <v>1</v>
      </c>
      <c r="Y10" s="10"/>
      <c r="Z10" s="10"/>
      <c r="AA10" s="10"/>
      <c r="AB10" s="10"/>
      <c r="AC10" s="10"/>
      <c r="AD10" s="10"/>
      <c r="AE10" s="10"/>
      <c r="AF10" s="10"/>
      <c r="AG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65">
      <c r="A11" s="1" t="s">
        <v>33</v>
      </c>
      <c r="B11" s="9" t="s">
        <v>21</v>
      </c>
      <c r="C11" s="10">
        <v>217</v>
      </c>
      <c r="D11" s="10">
        <v>82</v>
      </c>
      <c r="E11" s="10">
        <v>87</v>
      </c>
      <c r="F11" s="10">
        <v>57</v>
      </c>
      <c r="G11" s="10">
        <v>39</v>
      </c>
      <c r="H11" s="10">
        <v>55</v>
      </c>
      <c r="I11" s="10">
        <v>537</v>
      </c>
      <c r="J11" s="9"/>
      <c r="K11" s="11">
        <v>0.40409683426443205</v>
      </c>
      <c r="L11" s="11">
        <v>0.1527001862197393</v>
      </c>
      <c r="M11" s="11">
        <v>0.16201117318435754</v>
      </c>
      <c r="N11" s="11">
        <v>0.10614525139664804</v>
      </c>
      <c r="O11" s="11">
        <v>7.2625698324022353E-2</v>
      </c>
      <c r="P11" s="11">
        <v>0.10242085661080075</v>
      </c>
      <c r="Q11" s="11">
        <v>1</v>
      </c>
      <c r="Y11" s="10"/>
      <c r="Z11" s="10"/>
      <c r="AA11" s="10"/>
      <c r="AB11" s="10"/>
      <c r="AC11" s="10"/>
      <c r="AD11" s="10"/>
      <c r="AE11" s="10"/>
      <c r="AF11" s="10"/>
      <c r="AG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spans="1:65">
      <c r="A12" s="1" t="s">
        <v>34</v>
      </c>
      <c r="B12" s="9" t="s">
        <v>21</v>
      </c>
      <c r="C12" s="10">
        <v>31</v>
      </c>
      <c r="D12" s="10">
        <v>42</v>
      </c>
      <c r="E12" s="10">
        <v>20</v>
      </c>
      <c r="F12" s="10">
        <v>14</v>
      </c>
      <c r="G12" s="10">
        <v>18</v>
      </c>
      <c r="H12" s="10">
        <v>136</v>
      </c>
      <c r="I12" s="10">
        <v>261</v>
      </c>
      <c r="J12" s="9"/>
      <c r="K12" s="11">
        <v>0.11877394636015326</v>
      </c>
      <c r="L12" s="11">
        <v>0.16091954022988506</v>
      </c>
      <c r="M12" s="11">
        <v>7.662835249042145E-2</v>
      </c>
      <c r="N12" s="11">
        <v>5.3639846743295021E-2</v>
      </c>
      <c r="O12" s="11">
        <v>6.8965517241379309E-2</v>
      </c>
      <c r="P12" s="11">
        <v>0.52107279693486586</v>
      </c>
      <c r="Q12" s="11">
        <v>1</v>
      </c>
      <c r="Y12" s="10"/>
      <c r="Z12" s="10"/>
      <c r="AA12" s="10"/>
      <c r="AB12" s="10"/>
      <c r="AC12" s="10"/>
      <c r="AD12" s="10"/>
      <c r="AE12" s="10"/>
      <c r="AF12" s="10"/>
      <c r="AG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65">
      <c r="A13" s="1" t="s">
        <v>35</v>
      </c>
      <c r="B13" s="9" t="s">
        <v>21</v>
      </c>
      <c r="C13" s="10">
        <v>66</v>
      </c>
      <c r="D13" s="10">
        <v>62</v>
      </c>
      <c r="E13" s="10">
        <v>36</v>
      </c>
      <c r="F13" s="10">
        <v>7</v>
      </c>
      <c r="G13" s="10">
        <v>4</v>
      </c>
      <c r="H13" s="10">
        <v>21</v>
      </c>
      <c r="I13" s="10">
        <v>196</v>
      </c>
      <c r="J13" s="9"/>
      <c r="K13" s="11">
        <v>0.33673469387755101</v>
      </c>
      <c r="L13" s="11">
        <v>0.31632653061224492</v>
      </c>
      <c r="M13" s="11">
        <v>0.18367346938775511</v>
      </c>
      <c r="N13" s="11">
        <v>3.5714285714285712E-2</v>
      </c>
      <c r="O13" s="11">
        <v>2.0408163265306121E-2</v>
      </c>
      <c r="P13" s="11">
        <v>0.10714285714285714</v>
      </c>
      <c r="Q13" s="11">
        <v>1</v>
      </c>
      <c r="Y13" s="10"/>
      <c r="Z13" s="10"/>
      <c r="AA13" s="10"/>
      <c r="AB13" s="10"/>
      <c r="AC13" s="10"/>
      <c r="AD13" s="10"/>
      <c r="AE13" s="10"/>
      <c r="AF13" s="10"/>
      <c r="AG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65">
      <c r="A14" s="1" t="s">
        <v>36</v>
      </c>
      <c r="B14" s="9" t="s">
        <v>21</v>
      </c>
      <c r="C14" s="10">
        <v>1</v>
      </c>
      <c r="D14" s="10">
        <v>4</v>
      </c>
      <c r="E14" s="10">
        <v>3</v>
      </c>
      <c r="F14" s="10">
        <v>4</v>
      </c>
      <c r="G14" s="10">
        <v>4</v>
      </c>
      <c r="H14" s="10"/>
      <c r="I14" s="10">
        <v>16</v>
      </c>
      <c r="J14" s="9"/>
      <c r="K14" s="11">
        <v>6.25E-2</v>
      </c>
      <c r="L14" s="11">
        <v>0.25</v>
      </c>
      <c r="M14" s="11">
        <v>0.1875</v>
      </c>
      <c r="N14" s="11">
        <v>0.25</v>
      </c>
      <c r="O14" s="11">
        <v>0.25</v>
      </c>
      <c r="P14" s="11">
        <v>0</v>
      </c>
      <c r="Q14" s="11">
        <v>1</v>
      </c>
      <c r="Y14" s="10"/>
      <c r="Z14" s="10"/>
      <c r="AA14" s="10"/>
      <c r="AB14" s="10"/>
      <c r="AC14" s="10"/>
      <c r="AD14" s="10"/>
      <c r="AE14" s="10"/>
      <c r="AF14" s="10"/>
      <c r="AG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1:65">
      <c r="A15" s="1" t="s">
        <v>37</v>
      </c>
      <c r="B15" s="9" t="s">
        <v>21</v>
      </c>
      <c r="C15" s="10"/>
      <c r="D15" s="10">
        <v>1</v>
      </c>
      <c r="E15" s="10"/>
      <c r="F15" s="10">
        <v>1</v>
      </c>
      <c r="G15" s="10"/>
      <c r="H15" s="10"/>
      <c r="I15" s="10">
        <v>2</v>
      </c>
      <c r="J15" s="9"/>
      <c r="K15" s="11">
        <v>0</v>
      </c>
      <c r="L15" s="11">
        <v>0.5</v>
      </c>
      <c r="M15" s="11">
        <v>0</v>
      </c>
      <c r="N15" s="11">
        <v>0.5</v>
      </c>
      <c r="O15" s="11">
        <v>0</v>
      </c>
      <c r="P15" s="11">
        <v>0</v>
      </c>
      <c r="Q15" s="11">
        <v>1</v>
      </c>
      <c r="Y15" s="10"/>
      <c r="Z15" s="10"/>
      <c r="AA15" s="10"/>
      <c r="AB15" s="10"/>
      <c r="AC15" s="10"/>
      <c r="AD15" s="10"/>
      <c r="AE15" s="10"/>
      <c r="AF15" s="10"/>
      <c r="AG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1:65">
      <c r="A16" s="1" t="s">
        <v>38</v>
      </c>
      <c r="B16" s="9" t="s">
        <v>21</v>
      </c>
      <c r="C16" s="10">
        <v>17</v>
      </c>
      <c r="D16" s="10">
        <v>12</v>
      </c>
      <c r="E16" s="10">
        <v>6</v>
      </c>
      <c r="F16" s="10">
        <v>2</v>
      </c>
      <c r="G16" s="10">
        <v>3</v>
      </c>
      <c r="H16" s="10">
        <v>25</v>
      </c>
      <c r="I16" s="10">
        <v>65</v>
      </c>
      <c r="J16" s="9"/>
      <c r="K16" s="11">
        <v>0.26153846153846155</v>
      </c>
      <c r="L16" s="11">
        <v>0.18461538461538463</v>
      </c>
      <c r="M16" s="11">
        <v>9.2307692307692313E-2</v>
      </c>
      <c r="N16" s="11">
        <v>3.0769230769230771E-2</v>
      </c>
      <c r="O16" s="11">
        <v>4.6153846153846156E-2</v>
      </c>
      <c r="P16" s="11">
        <v>0.38461538461538464</v>
      </c>
      <c r="Q16" s="11">
        <v>1</v>
      </c>
      <c r="Y16" s="10"/>
      <c r="Z16" s="10"/>
      <c r="AA16" s="10"/>
      <c r="AB16" s="10"/>
      <c r="AC16" s="10"/>
      <c r="AD16" s="10"/>
      <c r="AE16" s="10"/>
      <c r="AF16" s="10"/>
      <c r="AG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>
      <c r="A17" s="1" t="s">
        <v>39</v>
      </c>
      <c r="B17" s="9" t="s">
        <v>21</v>
      </c>
      <c r="C17" s="10">
        <v>125</v>
      </c>
      <c r="D17" s="10">
        <v>61</v>
      </c>
      <c r="E17" s="10">
        <v>32</v>
      </c>
      <c r="F17" s="10">
        <v>29</v>
      </c>
      <c r="G17" s="10">
        <v>6</v>
      </c>
      <c r="H17" s="10">
        <v>56</v>
      </c>
      <c r="I17" s="10">
        <v>309</v>
      </c>
      <c r="J17" s="9"/>
      <c r="K17" s="11">
        <v>0.4045307443365696</v>
      </c>
      <c r="L17" s="11">
        <v>0.19741100323624594</v>
      </c>
      <c r="M17" s="11">
        <v>0.10355987055016182</v>
      </c>
      <c r="N17" s="11">
        <v>9.3851132686084138E-2</v>
      </c>
      <c r="O17" s="11">
        <v>1.9417475728155338E-2</v>
      </c>
      <c r="P17" s="11">
        <v>0.18122977346278318</v>
      </c>
      <c r="Q17" s="11">
        <v>1</v>
      </c>
      <c r="Y17" s="10"/>
      <c r="Z17" s="10"/>
      <c r="AA17" s="10"/>
      <c r="AB17" s="10"/>
      <c r="AC17" s="10"/>
      <c r="AD17" s="10"/>
      <c r="AE17" s="10"/>
      <c r="AF17" s="10"/>
      <c r="AG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1:57">
      <c r="A18" s="1" t="s">
        <v>40</v>
      </c>
      <c r="B18" s="9" t="s">
        <v>21</v>
      </c>
      <c r="C18" s="10">
        <v>37</v>
      </c>
      <c r="D18" s="10">
        <v>15</v>
      </c>
      <c r="E18" s="10">
        <v>8</v>
      </c>
      <c r="F18" s="10">
        <v>5</v>
      </c>
      <c r="G18" s="10">
        <v>1</v>
      </c>
      <c r="H18" s="10">
        <v>10</v>
      </c>
      <c r="I18" s="10">
        <v>76</v>
      </c>
      <c r="J18" s="9"/>
      <c r="K18" s="11">
        <v>0.48684210526315791</v>
      </c>
      <c r="L18" s="11">
        <v>0.19736842105263158</v>
      </c>
      <c r="M18" s="11">
        <v>0.10526315789473684</v>
      </c>
      <c r="N18" s="11">
        <v>6.5789473684210523E-2</v>
      </c>
      <c r="O18" s="11">
        <v>1.3157894736842105E-2</v>
      </c>
      <c r="P18" s="11">
        <v>0.13157894736842105</v>
      </c>
      <c r="Q18" s="11">
        <v>1</v>
      </c>
      <c r="Y18" s="10"/>
      <c r="Z18" s="10"/>
      <c r="AA18" s="10"/>
      <c r="AB18" s="10"/>
      <c r="AC18" s="10"/>
      <c r="AD18" s="10"/>
      <c r="AE18" s="10"/>
      <c r="AF18" s="10"/>
      <c r="AG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1:57">
      <c r="A19" s="1" t="s">
        <v>41</v>
      </c>
      <c r="B19" s="9" t="s">
        <v>21</v>
      </c>
      <c r="C19" s="10">
        <v>61</v>
      </c>
      <c r="D19" s="10">
        <v>38</v>
      </c>
      <c r="E19" s="10">
        <v>21</v>
      </c>
      <c r="F19" s="10">
        <v>10</v>
      </c>
      <c r="G19" s="10">
        <v>3</v>
      </c>
      <c r="H19" s="10">
        <v>37</v>
      </c>
      <c r="I19" s="10">
        <v>170</v>
      </c>
      <c r="J19" s="9"/>
      <c r="K19" s="11">
        <v>0.35882352941176471</v>
      </c>
      <c r="L19" s="11">
        <v>0.22352941176470589</v>
      </c>
      <c r="M19" s="11">
        <v>0.12352941176470589</v>
      </c>
      <c r="N19" s="11">
        <v>5.8823529411764705E-2</v>
      </c>
      <c r="O19" s="11">
        <v>1.7647058823529412E-2</v>
      </c>
      <c r="P19" s="11">
        <v>0.21764705882352942</v>
      </c>
      <c r="Q19" s="11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1:57">
      <c r="A20" s="1" t="s">
        <v>42</v>
      </c>
      <c r="B20" s="9" t="s">
        <v>21</v>
      </c>
      <c r="C20" s="10">
        <v>197</v>
      </c>
      <c r="D20" s="10">
        <v>157</v>
      </c>
      <c r="E20" s="10">
        <v>116</v>
      </c>
      <c r="F20" s="10">
        <v>77</v>
      </c>
      <c r="G20" s="10">
        <v>32</v>
      </c>
      <c r="H20" s="10">
        <v>28</v>
      </c>
      <c r="I20" s="10">
        <v>607</v>
      </c>
      <c r="J20" s="9"/>
      <c r="K20" s="11">
        <v>0.32454695222405272</v>
      </c>
      <c r="L20" s="11">
        <v>0.25864909390444812</v>
      </c>
      <c r="M20" s="11">
        <v>0.19110378912685339</v>
      </c>
      <c r="N20" s="11">
        <v>0.12685337726523888</v>
      </c>
      <c r="O20" s="11">
        <v>5.2718286655683691E-2</v>
      </c>
      <c r="P20" s="11">
        <v>4.6128500823723231E-2</v>
      </c>
      <c r="Q20" s="11">
        <v>1</v>
      </c>
      <c r="Y20" s="10"/>
      <c r="Z20" s="10"/>
      <c r="AA20" s="10"/>
      <c r="AB20" s="10"/>
      <c r="AC20" s="10"/>
      <c r="AD20" s="10"/>
      <c r="AE20" s="10"/>
      <c r="AF20" s="10"/>
      <c r="AG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>
      <c r="A21" s="1" t="s">
        <v>43</v>
      </c>
      <c r="B21" s="9" t="s">
        <v>21</v>
      </c>
      <c r="C21" s="10">
        <v>89</v>
      </c>
      <c r="D21" s="10">
        <v>66</v>
      </c>
      <c r="E21" s="10">
        <v>38</v>
      </c>
      <c r="F21" s="10">
        <v>18</v>
      </c>
      <c r="G21" s="10">
        <v>15</v>
      </c>
      <c r="H21" s="10">
        <v>19</v>
      </c>
      <c r="I21" s="10">
        <v>245</v>
      </c>
      <c r="J21" s="9"/>
      <c r="K21" s="11">
        <v>0.36326530612244901</v>
      </c>
      <c r="L21" s="11">
        <v>0.26938775510204083</v>
      </c>
      <c r="M21" s="11">
        <v>0.15510204081632653</v>
      </c>
      <c r="N21" s="11">
        <v>7.3469387755102047E-2</v>
      </c>
      <c r="O21" s="11">
        <v>6.1224489795918366E-2</v>
      </c>
      <c r="P21" s="11">
        <v>7.7551020408163265E-2</v>
      </c>
      <c r="Q21" s="11">
        <v>1</v>
      </c>
      <c r="Y21" s="10"/>
      <c r="Z21" s="10"/>
      <c r="AA21" s="10"/>
      <c r="AB21" s="10"/>
      <c r="AC21" s="10"/>
      <c r="AD21" s="10"/>
      <c r="AE21" s="10"/>
      <c r="AF21" s="10"/>
      <c r="AG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1:57">
      <c r="A22" s="1" t="s">
        <v>44</v>
      </c>
      <c r="B22" s="9" t="s">
        <v>21</v>
      </c>
      <c r="C22" s="10">
        <v>459</v>
      </c>
      <c r="D22" s="10">
        <v>345</v>
      </c>
      <c r="E22" s="10">
        <v>251</v>
      </c>
      <c r="F22" s="10">
        <v>159</v>
      </c>
      <c r="G22" s="10">
        <v>51</v>
      </c>
      <c r="H22" s="10">
        <v>117</v>
      </c>
      <c r="I22" s="10">
        <v>1382</v>
      </c>
      <c r="J22" s="9"/>
      <c r="K22" s="11">
        <v>0.33212735166425472</v>
      </c>
      <c r="L22" s="11">
        <v>0.2496382054992764</v>
      </c>
      <c r="M22" s="11">
        <v>0.18162083936324167</v>
      </c>
      <c r="N22" s="11">
        <v>0.1150506512301013</v>
      </c>
      <c r="O22" s="11">
        <v>3.6903039073806078E-2</v>
      </c>
      <c r="P22" s="11">
        <v>8.4659913169319825E-2</v>
      </c>
      <c r="Q22" s="11">
        <v>1</v>
      </c>
      <c r="Y22" s="10"/>
      <c r="Z22" s="10"/>
      <c r="AA22" s="10"/>
      <c r="AB22" s="10"/>
      <c r="AC22" s="10"/>
      <c r="AD22" s="10"/>
      <c r="AE22" s="10"/>
      <c r="AF22" s="10"/>
      <c r="AG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1:57">
      <c r="A23" s="1" t="s">
        <v>45</v>
      </c>
      <c r="B23" s="9" t="s">
        <v>21</v>
      </c>
      <c r="C23" s="10">
        <v>329</v>
      </c>
      <c r="D23" s="10">
        <v>207</v>
      </c>
      <c r="E23" s="10">
        <v>112</v>
      </c>
      <c r="F23" s="10">
        <v>85</v>
      </c>
      <c r="G23" s="10">
        <v>35</v>
      </c>
      <c r="H23" s="10">
        <v>39</v>
      </c>
      <c r="I23" s="10">
        <v>807</v>
      </c>
      <c r="J23" s="9"/>
      <c r="K23" s="11">
        <v>0.40768277571251549</v>
      </c>
      <c r="L23" s="11">
        <v>0.25650557620817843</v>
      </c>
      <c r="M23" s="11">
        <v>0.13878562577447337</v>
      </c>
      <c r="N23" s="11">
        <v>0.10532837670384139</v>
      </c>
      <c r="O23" s="11">
        <v>4.3370508054522923E-2</v>
      </c>
      <c r="P23" s="11">
        <v>4.8327137546468404E-2</v>
      </c>
      <c r="Q23" s="11">
        <v>1</v>
      </c>
      <c r="Y23" s="10"/>
      <c r="Z23" s="10"/>
      <c r="AA23" s="10"/>
      <c r="AB23" s="10"/>
      <c r="AC23" s="10"/>
      <c r="AD23" s="10"/>
      <c r="AE23" s="10"/>
      <c r="AF23" s="10"/>
      <c r="AG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>
      <c r="A24" s="1" t="s">
        <v>46</v>
      </c>
      <c r="B24" s="9" t="s">
        <v>21</v>
      </c>
      <c r="C24" s="10">
        <v>366</v>
      </c>
      <c r="D24" s="10">
        <v>88</v>
      </c>
      <c r="E24" s="10">
        <v>52</v>
      </c>
      <c r="F24" s="10">
        <v>36</v>
      </c>
      <c r="G24" s="10">
        <v>14</v>
      </c>
      <c r="H24" s="10">
        <v>142</v>
      </c>
      <c r="I24" s="10">
        <v>698</v>
      </c>
      <c r="J24" s="9"/>
      <c r="K24" s="11">
        <v>0.52435530085959881</v>
      </c>
      <c r="L24" s="11">
        <v>0.12607449856733524</v>
      </c>
      <c r="M24" s="11">
        <v>7.4498567335243557E-2</v>
      </c>
      <c r="N24" s="11">
        <v>5.1575931232091692E-2</v>
      </c>
      <c r="O24" s="11">
        <v>2.0057306590257881E-2</v>
      </c>
      <c r="P24" s="11">
        <v>0.20343839541547279</v>
      </c>
      <c r="Q24" s="11">
        <v>1</v>
      </c>
      <c r="Y24" s="10"/>
      <c r="Z24" s="10"/>
      <c r="AA24" s="10"/>
      <c r="AB24" s="10"/>
      <c r="AC24" s="10"/>
      <c r="AD24" s="10"/>
      <c r="AE24" s="10"/>
      <c r="AF24" s="10"/>
      <c r="AG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>
      <c r="A25" s="1" t="s">
        <v>47</v>
      </c>
      <c r="B25" s="9" t="s">
        <v>21</v>
      </c>
      <c r="C25" s="10">
        <v>84</v>
      </c>
      <c r="D25" s="10">
        <v>26</v>
      </c>
      <c r="E25" s="10">
        <v>18</v>
      </c>
      <c r="F25" s="10">
        <v>12</v>
      </c>
      <c r="G25" s="10">
        <v>6</v>
      </c>
      <c r="H25" s="10">
        <v>38</v>
      </c>
      <c r="I25" s="10">
        <v>184</v>
      </c>
      <c r="J25" s="9"/>
      <c r="K25" s="11">
        <v>0.45652173913043476</v>
      </c>
      <c r="L25" s="11">
        <v>0.14130434782608695</v>
      </c>
      <c r="M25" s="11">
        <v>9.7826086956521743E-2</v>
      </c>
      <c r="N25" s="11">
        <v>6.5217391304347824E-2</v>
      </c>
      <c r="O25" s="11">
        <v>3.2608695652173912E-2</v>
      </c>
      <c r="P25" s="11">
        <v>0.20652173913043478</v>
      </c>
      <c r="Q25" s="11">
        <v>1</v>
      </c>
      <c r="Y25" s="10"/>
      <c r="Z25" s="10"/>
      <c r="AA25" s="10"/>
      <c r="AB25" s="10"/>
      <c r="AC25" s="10"/>
      <c r="AD25" s="10"/>
      <c r="AE25" s="10"/>
      <c r="AF25" s="10"/>
      <c r="AG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>
      <c r="A26" s="1" t="s">
        <v>48</v>
      </c>
      <c r="B26" s="9" t="s">
        <v>21</v>
      </c>
      <c r="C26" s="10">
        <v>18</v>
      </c>
      <c r="D26" s="10">
        <v>23</v>
      </c>
      <c r="E26" s="10">
        <v>8</v>
      </c>
      <c r="F26" s="10">
        <v>9</v>
      </c>
      <c r="G26" s="10">
        <v>3</v>
      </c>
      <c r="H26" s="10">
        <v>4</v>
      </c>
      <c r="I26" s="10">
        <v>65</v>
      </c>
      <c r="J26" s="9"/>
      <c r="K26" s="11">
        <v>0.27692307692307694</v>
      </c>
      <c r="L26" s="11">
        <v>0.35384615384615387</v>
      </c>
      <c r="M26" s="11">
        <v>0.12307692307692308</v>
      </c>
      <c r="N26" s="11">
        <v>0.13846153846153847</v>
      </c>
      <c r="O26" s="11">
        <v>4.6153846153846156E-2</v>
      </c>
      <c r="P26" s="11">
        <v>6.1538461538461542E-2</v>
      </c>
      <c r="Q26" s="11">
        <v>1</v>
      </c>
      <c r="Y26" s="10"/>
      <c r="Z26" s="10"/>
      <c r="AA26" s="10"/>
      <c r="AB26" s="10"/>
      <c r="AC26" s="10"/>
      <c r="AD26" s="10"/>
      <c r="AE26" s="10"/>
      <c r="AF26" s="10"/>
      <c r="AG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>
      <c r="A27" s="1" t="s">
        <v>49</v>
      </c>
      <c r="B27" s="9" t="s">
        <v>21</v>
      </c>
      <c r="C27" s="10">
        <v>3</v>
      </c>
      <c r="D27" s="10">
        <v>6</v>
      </c>
      <c r="E27" s="10">
        <v>7</v>
      </c>
      <c r="F27" s="10">
        <v>1</v>
      </c>
      <c r="G27" s="10">
        <v>3</v>
      </c>
      <c r="H27" s="10">
        <v>4</v>
      </c>
      <c r="I27" s="10">
        <v>24</v>
      </c>
      <c r="J27" s="9"/>
      <c r="K27" s="11">
        <v>0.125</v>
      </c>
      <c r="L27" s="11">
        <v>0.25</v>
      </c>
      <c r="M27" s="11">
        <v>0.29166666666666669</v>
      </c>
      <c r="N27" s="11">
        <v>4.1666666666666664E-2</v>
      </c>
      <c r="O27" s="11">
        <v>0.125</v>
      </c>
      <c r="P27" s="11">
        <v>0.16666666666666666</v>
      </c>
      <c r="Q27" s="11">
        <v>1</v>
      </c>
      <c r="Y27" s="10"/>
      <c r="Z27" s="10"/>
      <c r="AA27" s="10"/>
      <c r="AB27" s="10"/>
      <c r="AC27" s="10"/>
      <c r="AD27" s="10"/>
      <c r="AE27" s="10"/>
      <c r="AF27" s="10"/>
      <c r="AG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>
      <c r="A28" s="1" t="s">
        <v>50</v>
      </c>
      <c r="B28" s="9" t="s">
        <v>21</v>
      </c>
      <c r="C28" s="10">
        <v>8</v>
      </c>
      <c r="D28" s="10">
        <v>5</v>
      </c>
      <c r="E28" s="10">
        <v>1</v>
      </c>
      <c r="F28" s="10">
        <v>3</v>
      </c>
      <c r="G28" s="10">
        <v>2</v>
      </c>
      <c r="H28" s="10">
        <v>1</v>
      </c>
      <c r="I28" s="10">
        <v>20</v>
      </c>
      <c r="J28" s="9"/>
      <c r="K28" s="11">
        <v>0.4</v>
      </c>
      <c r="L28" s="11">
        <v>0.25</v>
      </c>
      <c r="M28" s="11">
        <v>0.05</v>
      </c>
      <c r="N28" s="11">
        <v>0.15</v>
      </c>
      <c r="O28" s="11">
        <v>0.1</v>
      </c>
      <c r="P28" s="11">
        <v>0.05</v>
      </c>
      <c r="Q28" s="11">
        <v>1</v>
      </c>
      <c r="Y28" s="10"/>
      <c r="Z28" s="10"/>
      <c r="AA28" s="10"/>
      <c r="AB28" s="10"/>
      <c r="AC28" s="10"/>
      <c r="AD28" s="10"/>
      <c r="AE28" s="10"/>
      <c r="AF28" s="10"/>
      <c r="AG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>
      <c r="A29" s="1" t="s">
        <v>51</v>
      </c>
      <c r="B29" s="9" t="s">
        <v>21</v>
      </c>
      <c r="C29" s="10">
        <v>108</v>
      </c>
      <c r="D29" s="10">
        <v>73</v>
      </c>
      <c r="E29" s="10">
        <v>29</v>
      </c>
      <c r="F29" s="10">
        <v>24</v>
      </c>
      <c r="G29" s="10">
        <v>9</v>
      </c>
      <c r="H29" s="10">
        <v>14</v>
      </c>
      <c r="I29" s="10">
        <v>257</v>
      </c>
      <c r="J29" s="9"/>
      <c r="K29" s="11">
        <v>0.42023346303501946</v>
      </c>
      <c r="L29" s="11">
        <v>0.28404669260700388</v>
      </c>
      <c r="M29" s="11">
        <v>0.11284046692607004</v>
      </c>
      <c r="N29" s="11">
        <v>9.3385214007782102E-2</v>
      </c>
      <c r="O29" s="11">
        <v>3.5019455252918288E-2</v>
      </c>
      <c r="P29" s="11">
        <v>5.4474708171206226E-2</v>
      </c>
      <c r="Q29" s="11">
        <v>1</v>
      </c>
      <c r="Y29" s="10"/>
      <c r="Z29" s="10"/>
      <c r="AA29" s="10"/>
      <c r="AB29" s="10"/>
      <c r="AC29" s="10"/>
      <c r="AD29" s="10"/>
      <c r="AE29" s="10"/>
      <c r="AF29" s="10"/>
      <c r="AG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>
      <c r="A30" s="1" t="s">
        <v>52</v>
      </c>
      <c r="B30" s="9" t="s">
        <v>21</v>
      </c>
      <c r="C30" s="10">
        <v>209</v>
      </c>
      <c r="D30" s="10">
        <v>211</v>
      </c>
      <c r="E30" s="10">
        <v>153</v>
      </c>
      <c r="F30" s="10">
        <v>100</v>
      </c>
      <c r="G30" s="10">
        <v>47</v>
      </c>
      <c r="H30" s="10">
        <v>46</v>
      </c>
      <c r="I30" s="10">
        <v>766</v>
      </c>
      <c r="J30" s="9"/>
      <c r="K30" s="11">
        <v>0.27284595300261094</v>
      </c>
      <c r="L30" s="11">
        <v>0.27545691906005221</v>
      </c>
      <c r="M30" s="11">
        <v>0.19973890339425587</v>
      </c>
      <c r="N30" s="11">
        <v>0.13054830287206268</v>
      </c>
      <c r="O30" s="11">
        <v>6.1357702349869453E-2</v>
      </c>
      <c r="P30" s="11">
        <v>6.0052219321148827E-2</v>
      </c>
      <c r="Q30" s="11">
        <v>1</v>
      </c>
      <c r="Y30" s="10"/>
      <c r="Z30" s="10"/>
      <c r="AA30" s="10"/>
      <c r="AB30" s="10"/>
      <c r="AC30" s="10"/>
      <c r="AD30" s="10"/>
      <c r="AE30" s="10"/>
      <c r="AF30" s="10"/>
      <c r="AG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>
      <c r="A31" s="1" t="s">
        <v>53</v>
      </c>
      <c r="B31" s="9" t="s">
        <v>21</v>
      </c>
      <c r="C31" s="10">
        <v>98</v>
      </c>
      <c r="D31" s="10">
        <v>7</v>
      </c>
      <c r="E31" s="10">
        <v>13</v>
      </c>
      <c r="F31" s="10">
        <v>9</v>
      </c>
      <c r="G31" s="10">
        <v>1</v>
      </c>
      <c r="H31" s="10">
        <v>45</v>
      </c>
      <c r="I31" s="10">
        <v>173</v>
      </c>
      <c r="J31" s="9"/>
      <c r="K31" s="11">
        <v>0.56647398843930641</v>
      </c>
      <c r="L31" s="11">
        <v>4.046242774566474E-2</v>
      </c>
      <c r="M31" s="11">
        <v>7.5144508670520235E-2</v>
      </c>
      <c r="N31" s="11">
        <v>5.2023121387283239E-2</v>
      </c>
      <c r="O31" s="11">
        <v>5.7803468208092483E-3</v>
      </c>
      <c r="P31" s="11">
        <v>0.26011560693641617</v>
      </c>
      <c r="Q31" s="11">
        <v>1</v>
      </c>
      <c r="Y31" s="10"/>
      <c r="Z31" s="10"/>
      <c r="AA31" s="10"/>
      <c r="AB31" s="10"/>
      <c r="AC31" s="10"/>
      <c r="AD31" s="10"/>
      <c r="AE31" s="10"/>
      <c r="AF31" s="10"/>
      <c r="AG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>
      <c r="A32" s="1" t="s">
        <v>54</v>
      </c>
      <c r="B32" s="9" t="s">
        <v>21</v>
      </c>
      <c r="C32" s="10">
        <v>186</v>
      </c>
      <c r="D32" s="10">
        <v>57</v>
      </c>
      <c r="E32" s="10">
        <v>32</v>
      </c>
      <c r="F32" s="10">
        <v>22</v>
      </c>
      <c r="G32" s="10">
        <v>8</v>
      </c>
      <c r="H32" s="10">
        <v>43</v>
      </c>
      <c r="I32" s="10">
        <v>348</v>
      </c>
      <c r="J32" s="9"/>
      <c r="K32" s="11">
        <v>0.53448275862068961</v>
      </c>
      <c r="L32" s="11">
        <v>0.16379310344827586</v>
      </c>
      <c r="M32" s="11">
        <v>9.1954022988505746E-2</v>
      </c>
      <c r="N32" s="11">
        <v>6.3218390804597707E-2</v>
      </c>
      <c r="O32" s="11">
        <v>2.2988505747126436E-2</v>
      </c>
      <c r="P32" s="11">
        <v>0.1235632183908046</v>
      </c>
      <c r="Q32" s="11">
        <v>1</v>
      </c>
      <c r="Y32" s="10"/>
      <c r="Z32" s="10"/>
      <c r="AA32" s="10"/>
      <c r="AB32" s="10"/>
      <c r="AC32" s="10"/>
      <c r="AD32" s="10"/>
      <c r="AE32" s="10"/>
      <c r="AF32" s="10"/>
      <c r="AG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>
      <c r="A33" s="1" t="s">
        <v>55</v>
      </c>
      <c r="B33" s="9" t="s">
        <v>21</v>
      </c>
      <c r="C33" s="10">
        <v>66</v>
      </c>
      <c r="D33" s="10">
        <v>73</v>
      </c>
      <c r="E33" s="10">
        <v>34</v>
      </c>
      <c r="F33" s="10">
        <v>18</v>
      </c>
      <c r="G33" s="10">
        <v>10</v>
      </c>
      <c r="H33" s="10">
        <v>21</v>
      </c>
      <c r="I33" s="10">
        <v>222</v>
      </c>
      <c r="J33" s="9"/>
      <c r="K33" s="11">
        <v>0.29729729729729731</v>
      </c>
      <c r="L33" s="11">
        <v>0.32882882882882886</v>
      </c>
      <c r="M33" s="11">
        <v>0.15315315315315314</v>
      </c>
      <c r="N33" s="11">
        <v>8.1081081081081086E-2</v>
      </c>
      <c r="O33" s="11">
        <v>4.5045045045045043E-2</v>
      </c>
      <c r="P33" s="11">
        <v>9.45945945945946E-2</v>
      </c>
      <c r="Q33" s="11">
        <v>1</v>
      </c>
      <c r="Y33" s="10"/>
      <c r="Z33" s="10"/>
      <c r="AA33" s="10"/>
      <c r="AB33" s="10"/>
      <c r="AC33" s="10"/>
      <c r="AD33" s="10"/>
      <c r="AE33" s="10"/>
      <c r="AF33" s="10"/>
      <c r="AG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>
      <c r="A34" s="1" t="s">
        <v>56</v>
      </c>
      <c r="B34" s="9" t="s">
        <v>21</v>
      </c>
      <c r="C34" s="10">
        <v>280</v>
      </c>
      <c r="D34" s="10">
        <v>285</v>
      </c>
      <c r="E34" s="10">
        <v>207</v>
      </c>
      <c r="F34" s="10">
        <v>122</v>
      </c>
      <c r="G34" s="10">
        <v>38</v>
      </c>
      <c r="H34" s="10">
        <v>75</v>
      </c>
      <c r="I34" s="10">
        <v>1007</v>
      </c>
      <c r="J34" s="9"/>
      <c r="K34" s="11">
        <v>0.27805362462760674</v>
      </c>
      <c r="L34" s="11">
        <v>0.28301886792452829</v>
      </c>
      <c r="M34" s="11">
        <v>0.20556107249255212</v>
      </c>
      <c r="N34" s="11">
        <v>0.1211519364448858</v>
      </c>
      <c r="O34" s="11">
        <v>3.7735849056603772E-2</v>
      </c>
      <c r="P34" s="11">
        <v>7.4478649453823237E-2</v>
      </c>
      <c r="Q34" s="11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>
      <c r="A35" s="1" t="s">
        <v>57</v>
      </c>
      <c r="B35" s="9" t="s">
        <v>21</v>
      </c>
      <c r="C35" s="10">
        <v>8</v>
      </c>
      <c r="D35" s="10">
        <v>3</v>
      </c>
      <c r="E35" s="10">
        <v>3</v>
      </c>
      <c r="F35" s="10"/>
      <c r="G35" s="10"/>
      <c r="H35" s="10">
        <v>6</v>
      </c>
      <c r="I35" s="10">
        <v>20</v>
      </c>
      <c r="J35" s="9"/>
      <c r="K35" s="11">
        <v>0.4</v>
      </c>
      <c r="L35" s="11">
        <v>0.15</v>
      </c>
      <c r="M35" s="11">
        <v>0.15</v>
      </c>
      <c r="N35" s="11">
        <v>0</v>
      </c>
      <c r="O35" s="11">
        <v>0</v>
      </c>
      <c r="P35" s="11">
        <v>0.3</v>
      </c>
      <c r="Q35" s="11">
        <v>1</v>
      </c>
      <c r="Y35" s="10"/>
      <c r="Z35" s="10"/>
      <c r="AA35" s="10"/>
      <c r="AB35" s="10"/>
      <c r="AC35" s="10"/>
      <c r="AD35" s="10"/>
      <c r="AE35" s="10"/>
      <c r="AF35" s="10"/>
      <c r="AG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>
      <c r="A36" s="1" t="s">
        <v>58</v>
      </c>
      <c r="B36" s="9" t="s">
        <v>21</v>
      </c>
      <c r="C36" s="10">
        <v>5</v>
      </c>
      <c r="D36" s="10">
        <v>1</v>
      </c>
      <c r="E36" s="10">
        <v>4</v>
      </c>
      <c r="F36" s="10"/>
      <c r="G36" s="10">
        <v>2</v>
      </c>
      <c r="H36" s="10"/>
      <c r="I36" s="10">
        <v>12</v>
      </c>
      <c r="J36" s="9"/>
      <c r="K36" s="11">
        <v>0.41666666666666669</v>
      </c>
      <c r="L36" s="11">
        <v>8.3333333333333329E-2</v>
      </c>
      <c r="M36" s="11">
        <v>0.33333333333333331</v>
      </c>
      <c r="N36" s="11">
        <v>0</v>
      </c>
      <c r="O36" s="11">
        <v>0.16666666666666666</v>
      </c>
      <c r="P36" s="11">
        <v>0</v>
      </c>
      <c r="Q36" s="11">
        <v>1</v>
      </c>
      <c r="Y36" s="10"/>
      <c r="Z36" s="10"/>
      <c r="AA36" s="10"/>
      <c r="AB36" s="10"/>
      <c r="AC36" s="10"/>
      <c r="AD36" s="10"/>
      <c r="AE36" s="10"/>
      <c r="AF36" s="10"/>
      <c r="AG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>
      <c r="A37" s="1" t="s">
        <v>59</v>
      </c>
      <c r="B37" s="9" t="s">
        <v>21</v>
      </c>
      <c r="C37" s="10">
        <v>3</v>
      </c>
      <c r="D37" s="10">
        <v>7</v>
      </c>
      <c r="E37" s="10">
        <v>5</v>
      </c>
      <c r="F37" s="10">
        <v>1</v>
      </c>
      <c r="G37" s="10">
        <v>3</v>
      </c>
      <c r="H37" s="10"/>
      <c r="I37" s="10">
        <v>19</v>
      </c>
      <c r="J37" s="9"/>
      <c r="K37" s="11">
        <v>0.15789473684210525</v>
      </c>
      <c r="L37" s="11">
        <v>0.36842105263157893</v>
      </c>
      <c r="M37" s="11">
        <v>0.26315789473684209</v>
      </c>
      <c r="N37" s="11">
        <v>5.2631578947368418E-2</v>
      </c>
      <c r="O37" s="11">
        <v>0.15789473684210525</v>
      </c>
      <c r="P37" s="11">
        <v>0</v>
      </c>
      <c r="Q37" s="11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>
      <c r="A38" s="1" t="s">
        <v>60</v>
      </c>
      <c r="B38" s="9" t="s">
        <v>21</v>
      </c>
      <c r="C38" s="10">
        <v>79</v>
      </c>
      <c r="D38" s="10">
        <v>26</v>
      </c>
      <c r="E38" s="10">
        <v>11</v>
      </c>
      <c r="F38" s="10">
        <v>6</v>
      </c>
      <c r="G38" s="10">
        <v>6</v>
      </c>
      <c r="H38" s="10">
        <v>11</v>
      </c>
      <c r="I38" s="10">
        <v>139</v>
      </c>
      <c r="J38" s="9"/>
      <c r="K38" s="11">
        <v>0.56834532374100721</v>
      </c>
      <c r="L38" s="11">
        <v>0.18705035971223022</v>
      </c>
      <c r="M38" s="11">
        <v>7.9136690647482008E-2</v>
      </c>
      <c r="N38" s="11">
        <v>4.3165467625899283E-2</v>
      </c>
      <c r="O38" s="11">
        <v>4.3165467625899283E-2</v>
      </c>
      <c r="P38" s="11">
        <v>7.9136690647482008E-2</v>
      </c>
      <c r="Q38" s="11">
        <v>1</v>
      </c>
      <c r="Y38" s="10"/>
      <c r="Z38" s="10"/>
      <c r="AA38" s="10"/>
      <c r="AB38" s="10"/>
      <c r="AC38" s="10"/>
      <c r="AD38" s="10"/>
      <c r="AE38" s="10"/>
      <c r="AF38" s="10"/>
      <c r="AG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>
      <c r="A39" s="1" t="s">
        <v>61</v>
      </c>
      <c r="B39" s="9" t="s">
        <v>21</v>
      </c>
      <c r="C39" s="10">
        <v>51</v>
      </c>
      <c r="D39" s="10">
        <v>37</v>
      </c>
      <c r="E39" s="10">
        <v>30</v>
      </c>
      <c r="F39" s="10">
        <v>8</v>
      </c>
      <c r="G39" s="10">
        <v>1</v>
      </c>
      <c r="H39" s="10">
        <v>4</v>
      </c>
      <c r="I39" s="10">
        <v>131</v>
      </c>
      <c r="J39" s="9"/>
      <c r="K39" s="11">
        <v>0.38931297709923662</v>
      </c>
      <c r="L39" s="11">
        <v>0.28244274809160308</v>
      </c>
      <c r="M39" s="11">
        <v>0.22900763358778625</v>
      </c>
      <c r="N39" s="11">
        <v>6.1068702290076333E-2</v>
      </c>
      <c r="O39" s="11">
        <v>7.6335877862595417E-3</v>
      </c>
      <c r="P39" s="11">
        <v>3.0534351145038167E-2</v>
      </c>
      <c r="Q39" s="11">
        <v>1</v>
      </c>
      <c r="Y39" s="10"/>
      <c r="Z39" s="10"/>
      <c r="AA39" s="10"/>
      <c r="AB39" s="10"/>
      <c r="AC39" s="10"/>
      <c r="AD39" s="10"/>
      <c r="AE39" s="10"/>
      <c r="AF39" s="10"/>
      <c r="AG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>
      <c r="A40" s="1" t="s">
        <v>62</v>
      </c>
      <c r="B40" s="9" t="s">
        <v>21</v>
      </c>
      <c r="C40" s="10">
        <v>60</v>
      </c>
      <c r="D40" s="10">
        <v>54</v>
      </c>
      <c r="E40" s="10">
        <v>49</v>
      </c>
      <c r="F40" s="10">
        <v>28</v>
      </c>
      <c r="G40" s="10">
        <v>6</v>
      </c>
      <c r="H40" s="10">
        <v>12</v>
      </c>
      <c r="I40" s="10">
        <v>209</v>
      </c>
      <c r="J40" s="9"/>
      <c r="K40" s="11">
        <v>0.28708133971291866</v>
      </c>
      <c r="L40" s="11">
        <v>0.25837320574162681</v>
      </c>
      <c r="M40" s="11">
        <v>0.23444976076555024</v>
      </c>
      <c r="N40" s="11">
        <v>0.13397129186602871</v>
      </c>
      <c r="O40" s="11">
        <v>2.8708133971291867E-2</v>
      </c>
      <c r="P40" s="11">
        <v>5.7416267942583733E-2</v>
      </c>
      <c r="Q40" s="11">
        <v>1</v>
      </c>
      <c r="Y40" s="10"/>
      <c r="Z40" s="10"/>
      <c r="AA40" s="10"/>
      <c r="AB40" s="10"/>
      <c r="AC40" s="10"/>
      <c r="AD40" s="10"/>
      <c r="AE40" s="10"/>
      <c r="AF40" s="10"/>
      <c r="AG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>
      <c r="A41" s="1" t="s">
        <v>63</v>
      </c>
      <c r="B41" s="9" t="s">
        <v>21</v>
      </c>
      <c r="C41" s="10">
        <v>75</v>
      </c>
      <c r="D41" s="10">
        <v>112</v>
      </c>
      <c r="E41" s="10">
        <v>100</v>
      </c>
      <c r="F41" s="10">
        <v>84</v>
      </c>
      <c r="G41" s="10">
        <v>43</v>
      </c>
      <c r="H41" s="10">
        <v>16</v>
      </c>
      <c r="I41" s="10">
        <v>430</v>
      </c>
      <c r="J41" s="9"/>
      <c r="K41" s="11">
        <v>0.1744186046511628</v>
      </c>
      <c r="L41" s="11">
        <v>0.26046511627906976</v>
      </c>
      <c r="M41" s="11">
        <v>0.23255813953488372</v>
      </c>
      <c r="N41" s="11">
        <v>0.19534883720930232</v>
      </c>
      <c r="O41" s="11">
        <v>0.1</v>
      </c>
      <c r="P41" s="11">
        <v>3.7209302325581395E-2</v>
      </c>
      <c r="Q41" s="11">
        <v>1</v>
      </c>
      <c r="Y41" s="10"/>
      <c r="Z41" s="10"/>
      <c r="AA41" s="10"/>
      <c r="AB41" s="10"/>
      <c r="AC41" s="10"/>
      <c r="AD41" s="10"/>
      <c r="AE41" s="10"/>
      <c r="AF41" s="10"/>
      <c r="AG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>
      <c r="A42" s="1" t="s">
        <v>64</v>
      </c>
      <c r="B42" s="9" t="s">
        <v>21</v>
      </c>
      <c r="C42" s="10">
        <v>99</v>
      </c>
      <c r="D42" s="10">
        <v>42</v>
      </c>
      <c r="E42" s="10">
        <v>22</v>
      </c>
      <c r="F42" s="10">
        <v>16</v>
      </c>
      <c r="G42" s="10">
        <v>2</v>
      </c>
      <c r="H42" s="10">
        <v>32</v>
      </c>
      <c r="I42" s="10">
        <v>213</v>
      </c>
      <c r="J42" s="9"/>
      <c r="K42" s="11">
        <v>0.46478873239436619</v>
      </c>
      <c r="L42" s="11">
        <v>0.19718309859154928</v>
      </c>
      <c r="M42" s="11">
        <v>0.10328638497652583</v>
      </c>
      <c r="N42" s="11">
        <v>7.5117370892018781E-2</v>
      </c>
      <c r="O42" s="11">
        <v>9.3896713615023476E-3</v>
      </c>
      <c r="P42" s="11">
        <v>0.15023474178403756</v>
      </c>
      <c r="Q42" s="11">
        <v>1</v>
      </c>
      <c r="Y42" s="10"/>
      <c r="Z42" s="10"/>
      <c r="AA42" s="10"/>
      <c r="AB42" s="10"/>
      <c r="AC42" s="10"/>
      <c r="AD42" s="10"/>
      <c r="AE42" s="10"/>
      <c r="AF42" s="10"/>
      <c r="AG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>
      <c r="A43" s="1" t="s">
        <v>65</v>
      </c>
      <c r="B43" s="9" t="s">
        <v>21</v>
      </c>
      <c r="C43" s="10">
        <v>803</v>
      </c>
      <c r="D43" s="10">
        <v>217</v>
      </c>
      <c r="E43" s="10">
        <v>88</v>
      </c>
      <c r="F43" s="10">
        <v>68</v>
      </c>
      <c r="G43" s="10">
        <v>31</v>
      </c>
      <c r="H43" s="10">
        <v>161</v>
      </c>
      <c r="I43" s="10">
        <v>1368</v>
      </c>
      <c r="J43" s="9"/>
      <c r="K43" s="11">
        <v>0.58698830409356728</v>
      </c>
      <c r="L43" s="11">
        <v>0.15862573099415206</v>
      </c>
      <c r="M43" s="11">
        <v>6.4327485380116955E-2</v>
      </c>
      <c r="N43" s="11">
        <v>4.9707602339181284E-2</v>
      </c>
      <c r="O43" s="11">
        <v>2.2660818713450291E-2</v>
      </c>
      <c r="P43" s="11">
        <v>0.11769005847953216</v>
      </c>
      <c r="Q43" s="11">
        <v>1</v>
      </c>
      <c r="Y43" s="10"/>
      <c r="Z43" s="10"/>
      <c r="AA43" s="10"/>
      <c r="AB43" s="10"/>
      <c r="AC43" s="10"/>
      <c r="AD43" s="10"/>
      <c r="AE43" s="10"/>
      <c r="AF43" s="10"/>
      <c r="AG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>
      <c r="A44" s="1" t="s">
        <v>66</v>
      </c>
      <c r="B44" s="9" t="s">
        <v>21</v>
      </c>
      <c r="C44" s="10">
        <v>47</v>
      </c>
      <c r="D44" s="10">
        <v>35</v>
      </c>
      <c r="E44" s="10">
        <v>38</v>
      </c>
      <c r="F44" s="10">
        <v>13</v>
      </c>
      <c r="G44" s="10">
        <v>5</v>
      </c>
      <c r="H44" s="10">
        <v>18</v>
      </c>
      <c r="I44" s="10">
        <v>156</v>
      </c>
      <c r="J44" s="9"/>
      <c r="K44" s="11">
        <v>0.30128205128205127</v>
      </c>
      <c r="L44" s="11">
        <v>0.22435897435897437</v>
      </c>
      <c r="M44" s="11">
        <v>0.24358974358974358</v>
      </c>
      <c r="N44" s="11">
        <v>8.3333333333333329E-2</v>
      </c>
      <c r="O44" s="11">
        <v>3.2051282051282048E-2</v>
      </c>
      <c r="P44" s="11">
        <v>0.11538461538461539</v>
      </c>
      <c r="Q44" s="11">
        <v>1</v>
      </c>
      <c r="Y44" s="10"/>
      <c r="Z44" s="10"/>
      <c r="AA44" s="10"/>
      <c r="AB44" s="10"/>
      <c r="AC44" s="10"/>
      <c r="AD44" s="10"/>
      <c r="AE44" s="10"/>
      <c r="AF44" s="10"/>
      <c r="AG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>
      <c r="A45" s="1" t="s">
        <v>67</v>
      </c>
      <c r="B45" s="9" t="s">
        <v>21</v>
      </c>
      <c r="C45" s="10">
        <v>83</v>
      </c>
      <c r="D45" s="10">
        <v>81</v>
      </c>
      <c r="E45" s="10">
        <v>70</v>
      </c>
      <c r="F45" s="10">
        <v>28</v>
      </c>
      <c r="G45" s="10">
        <v>15</v>
      </c>
      <c r="H45" s="10">
        <v>18</v>
      </c>
      <c r="I45" s="10">
        <v>295</v>
      </c>
      <c r="J45" s="9"/>
      <c r="K45" s="11">
        <v>0.28135593220338984</v>
      </c>
      <c r="L45" s="11">
        <v>0.27457627118644068</v>
      </c>
      <c r="M45" s="11">
        <v>0.23728813559322035</v>
      </c>
      <c r="N45" s="11">
        <v>9.4915254237288138E-2</v>
      </c>
      <c r="O45" s="11">
        <v>5.0847457627118647E-2</v>
      </c>
      <c r="P45" s="11">
        <v>6.1016949152542375E-2</v>
      </c>
      <c r="Q45" s="11">
        <v>1</v>
      </c>
      <c r="Y45" s="10"/>
      <c r="Z45" s="10"/>
      <c r="AA45" s="10"/>
      <c r="AB45" s="10"/>
      <c r="AC45" s="10"/>
      <c r="AD45" s="10"/>
      <c r="AE45" s="10"/>
      <c r="AF45" s="10"/>
      <c r="AG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>
      <c r="A46" s="1" t="s">
        <v>68</v>
      </c>
      <c r="B46" s="9" t="s">
        <v>21</v>
      </c>
      <c r="C46" s="10">
        <v>5</v>
      </c>
      <c r="D46" s="10"/>
      <c r="E46" s="10">
        <v>1</v>
      </c>
      <c r="F46" s="10">
        <v>1</v>
      </c>
      <c r="G46" s="10"/>
      <c r="H46" s="10"/>
      <c r="I46" s="10">
        <v>7</v>
      </c>
      <c r="J46" s="9"/>
      <c r="K46" s="11">
        <v>0.7142857142857143</v>
      </c>
      <c r="L46" s="11">
        <v>0</v>
      </c>
      <c r="M46" s="11">
        <v>0.14285714285714285</v>
      </c>
      <c r="N46" s="11">
        <v>0.14285714285714285</v>
      </c>
      <c r="O46" s="11">
        <v>0</v>
      </c>
      <c r="P46" s="11">
        <v>0</v>
      </c>
      <c r="Q46" s="11">
        <v>1</v>
      </c>
      <c r="Y46" s="10"/>
      <c r="Z46" s="10"/>
      <c r="AA46" s="10"/>
      <c r="AB46" s="10"/>
      <c r="AC46" s="10"/>
      <c r="AD46" s="10"/>
      <c r="AE46" s="10"/>
      <c r="AF46" s="10"/>
      <c r="AG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>
      <c r="A47" s="1" t="s">
        <v>69</v>
      </c>
      <c r="B47" s="9" t="s">
        <v>21</v>
      </c>
      <c r="C47" s="10">
        <v>6</v>
      </c>
      <c r="D47" s="10">
        <v>3</v>
      </c>
      <c r="E47" s="10">
        <v>2</v>
      </c>
      <c r="F47" s="10">
        <v>1</v>
      </c>
      <c r="G47" s="10">
        <v>1</v>
      </c>
      <c r="H47" s="10"/>
      <c r="I47" s="10">
        <v>13</v>
      </c>
      <c r="J47" s="9"/>
      <c r="K47" s="11">
        <v>0.46153846153846156</v>
      </c>
      <c r="L47" s="11">
        <v>0.23076923076923078</v>
      </c>
      <c r="M47" s="11">
        <v>0.15384615384615385</v>
      </c>
      <c r="N47" s="11">
        <v>7.6923076923076927E-2</v>
      </c>
      <c r="O47" s="11">
        <v>7.6923076923076927E-2</v>
      </c>
      <c r="P47" s="11">
        <v>0</v>
      </c>
      <c r="Q47" s="11">
        <v>1</v>
      </c>
      <c r="Y47" s="10"/>
      <c r="Z47" s="10"/>
      <c r="AA47" s="10"/>
      <c r="AB47" s="10"/>
      <c r="AC47" s="10"/>
      <c r="AD47" s="10"/>
      <c r="AE47" s="10"/>
      <c r="AF47" s="10"/>
      <c r="AG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>
      <c r="A48" s="1" t="s">
        <v>70</v>
      </c>
      <c r="B48" s="9" t="s">
        <v>21</v>
      </c>
      <c r="C48" s="10">
        <v>79</v>
      </c>
      <c r="D48" s="10">
        <v>25</v>
      </c>
      <c r="E48" s="10">
        <v>22</v>
      </c>
      <c r="F48" s="10">
        <v>16</v>
      </c>
      <c r="G48" s="10">
        <v>4</v>
      </c>
      <c r="H48" s="10">
        <v>20</v>
      </c>
      <c r="I48" s="10">
        <v>166</v>
      </c>
      <c r="J48" s="9"/>
      <c r="K48" s="11">
        <v>0.4759036144578313</v>
      </c>
      <c r="L48" s="11">
        <v>0.15060240963855423</v>
      </c>
      <c r="M48" s="11">
        <v>0.13253012048192772</v>
      </c>
      <c r="N48" s="11">
        <v>9.6385542168674704E-2</v>
      </c>
      <c r="O48" s="11">
        <v>2.4096385542168676E-2</v>
      </c>
      <c r="P48" s="11">
        <v>0.12048192771084337</v>
      </c>
      <c r="Q48" s="11">
        <v>1</v>
      </c>
      <c r="Y48" s="10"/>
      <c r="Z48" s="10"/>
      <c r="AA48" s="10"/>
      <c r="AB48" s="10"/>
      <c r="AC48" s="10"/>
      <c r="AD48" s="10"/>
      <c r="AE48" s="10"/>
      <c r="AF48" s="10"/>
      <c r="AG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>
      <c r="A49" s="1" t="s">
        <v>71</v>
      </c>
      <c r="B49" s="9" t="s">
        <v>21</v>
      </c>
      <c r="C49" s="10">
        <v>218</v>
      </c>
      <c r="D49" s="10">
        <v>171</v>
      </c>
      <c r="E49" s="10">
        <v>110</v>
      </c>
      <c r="F49" s="10">
        <v>54</v>
      </c>
      <c r="G49" s="10">
        <v>14</v>
      </c>
      <c r="H49" s="10">
        <v>55</v>
      </c>
      <c r="I49" s="10">
        <v>622</v>
      </c>
      <c r="J49" s="9"/>
      <c r="K49" s="11">
        <v>0.35048231511254019</v>
      </c>
      <c r="L49" s="11">
        <v>0.27491961414790994</v>
      </c>
      <c r="M49" s="11">
        <v>0.17684887459807075</v>
      </c>
      <c r="N49" s="11">
        <v>8.6816720257234734E-2</v>
      </c>
      <c r="O49" s="11">
        <v>2.2508038585209004E-2</v>
      </c>
      <c r="P49" s="11">
        <v>8.8424437299035374E-2</v>
      </c>
      <c r="Q49" s="11">
        <v>1</v>
      </c>
      <c r="Y49" s="10"/>
      <c r="Z49" s="10"/>
      <c r="AA49" s="10"/>
      <c r="AB49" s="10"/>
      <c r="AC49" s="10"/>
      <c r="AD49" s="10"/>
      <c r="AE49" s="10"/>
      <c r="AF49" s="10"/>
      <c r="AG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>
      <c r="A50" s="1" t="s">
        <v>72</v>
      </c>
      <c r="B50" s="9" t="s">
        <v>21</v>
      </c>
      <c r="C50" s="10">
        <v>160</v>
      </c>
      <c r="D50" s="10">
        <v>45</v>
      </c>
      <c r="E50" s="10">
        <v>28</v>
      </c>
      <c r="F50" s="10">
        <v>19</v>
      </c>
      <c r="G50" s="10">
        <v>9</v>
      </c>
      <c r="H50" s="10">
        <v>42</v>
      </c>
      <c r="I50" s="10">
        <v>303</v>
      </c>
      <c r="J50" s="9"/>
      <c r="K50" s="11">
        <v>0.528052805280528</v>
      </c>
      <c r="L50" s="11">
        <v>0.14851485148514851</v>
      </c>
      <c r="M50" s="11">
        <v>9.2409240924092403E-2</v>
      </c>
      <c r="N50" s="11">
        <v>6.2706270627062702E-2</v>
      </c>
      <c r="O50" s="11">
        <v>2.9702970297029702E-2</v>
      </c>
      <c r="P50" s="11">
        <v>0.13861386138613863</v>
      </c>
      <c r="Q50" s="11">
        <v>1</v>
      </c>
      <c r="Y50" s="10"/>
      <c r="Z50" s="10"/>
      <c r="AA50" s="10"/>
      <c r="AB50" s="10"/>
      <c r="AC50" s="10"/>
      <c r="AD50" s="10"/>
      <c r="AE50" s="10"/>
      <c r="AF50" s="10"/>
      <c r="AG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>
      <c r="A51" s="1" t="s">
        <v>73</v>
      </c>
      <c r="B51" s="9" t="s">
        <v>21</v>
      </c>
      <c r="C51" s="10">
        <v>219</v>
      </c>
      <c r="D51" s="10">
        <v>99</v>
      </c>
      <c r="E51" s="10">
        <v>84</v>
      </c>
      <c r="F51" s="10">
        <v>49</v>
      </c>
      <c r="G51" s="10">
        <v>25</v>
      </c>
      <c r="H51" s="10">
        <v>157</v>
      </c>
      <c r="I51" s="10">
        <v>633</v>
      </c>
      <c r="J51" s="9"/>
      <c r="K51" s="11">
        <v>0.34597156398104267</v>
      </c>
      <c r="L51" s="11">
        <v>0.15639810426540285</v>
      </c>
      <c r="M51" s="11">
        <v>0.13270142180094788</v>
      </c>
      <c r="N51" s="11">
        <v>7.7409162717219593E-2</v>
      </c>
      <c r="O51" s="11">
        <v>3.9494470774091628E-2</v>
      </c>
      <c r="P51" s="11">
        <v>0.24802527646129541</v>
      </c>
      <c r="Q51" s="11">
        <v>1</v>
      </c>
      <c r="Y51" s="10"/>
      <c r="Z51" s="10"/>
      <c r="AA51" s="10"/>
      <c r="AB51" s="10"/>
      <c r="AC51" s="10"/>
      <c r="AD51" s="10"/>
      <c r="AE51" s="10"/>
      <c r="AF51" s="10"/>
      <c r="AG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>
      <c r="A52" s="1" t="s">
        <v>74</v>
      </c>
      <c r="B52" s="9" t="s">
        <v>21</v>
      </c>
      <c r="C52" s="10">
        <v>102</v>
      </c>
      <c r="D52" s="10">
        <v>30</v>
      </c>
      <c r="E52" s="10">
        <v>25</v>
      </c>
      <c r="F52" s="10">
        <v>9</v>
      </c>
      <c r="G52" s="10">
        <v>1</v>
      </c>
      <c r="H52" s="10">
        <v>55</v>
      </c>
      <c r="I52" s="10">
        <v>222</v>
      </c>
      <c r="J52" s="9"/>
      <c r="K52" s="11">
        <v>0.45945945945945948</v>
      </c>
      <c r="L52" s="11">
        <v>0.13513513513513514</v>
      </c>
      <c r="M52" s="11">
        <v>0.11261261261261261</v>
      </c>
      <c r="N52" s="11">
        <v>4.0540540540540543E-2</v>
      </c>
      <c r="O52" s="11">
        <v>4.5045045045045045E-3</v>
      </c>
      <c r="P52" s="11">
        <v>0.24774774774774774</v>
      </c>
      <c r="Q52" s="11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>
      <c r="A53" s="1" t="s">
        <v>75</v>
      </c>
      <c r="B53" s="9" t="s">
        <v>21</v>
      </c>
      <c r="C53" s="10">
        <v>6</v>
      </c>
      <c r="D53" s="10">
        <v>6</v>
      </c>
      <c r="E53" s="10">
        <v>3</v>
      </c>
      <c r="F53" s="10">
        <v>4</v>
      </c>
      <c r="G53" s="10">
        <v>3</v>
      </c>
      <c r="H53" s="10">
        <v>1</v>
      </c>
      <c r="I53" s="10">
        <v>23</v>
      </c>
      <c r="J53" s="9"/>
      <c r="K53" s="11">
        <v>0.2608695652173913</v>
      </c>
      <c r="L53" s="11">
        <v>0.2608695652173913</v>
      </c>
      <c r="M53" s="11">
        <v>0.13043478260869565</v>
      </c>
      <c r="N53" s="11">
        <v>0.17391304347826086</v>
      </c>
      <c r="O53" s="11">
        <v>0.13043478260869565</v>
      </c>
      <c r="P53" s="11">
        <v>4.3478260869565216E-2</v>
      </c>
      <c r="Q53" s="11">
        <v>1</v>
      </c>
      <c r="Y53" s="10"/>
      <c r="Z53" s="10"/>
      <c r="AA53" s="10"/>
      <c r="AB53" s="10"/>
      <c r="AC53" s="10"/>
      <c r="AD53" s="10"/>
      <c r="AE53" s="10"/>
      <c r="AF53" s="10"/>
      <c r="AG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>
      <c r="A54" s="1" t="s">
        <v>76</v>
      </c>
      <c r="B54" s="9" t="s">
        <v>21</v>
      </c>
      <c r="C54" s="10">
        <v>1</v>
      </c>
      <c r="D54" s="10"/>
      <c r="E54" s="10"/>
      <c r="F54" s="10"/>
      <c r="G54" s="10"/>
      <c r="H54" s="10"/>
      <c r="I54" s="10">
        <v>1</v>
      </c>
      <c r="J54" s="9"/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</v>
      </c>
      <c r="Y54" s="10"/>
      <c r="Z54" s="10"/>
      <c r="AA54" s="10"/>
      <c r="AB54" s="10"/>
      <c r="AC54" s="10"/>
      <c r="AD54" s="10"/>
      <c r="AE54" s="10"/>
      <c r="AF54" s="10"/>
      <c r="AG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>
      <c r="A55" s="1" t="s">
        <v>77</v>
      </c>
      <c r="B55" s="9" t="s">
        <v>21</v>
      </c>
      <c r="C55" s="10">
        <v>76</v>
      </c>
      <c r="D55" s="10">
        <v>44</v>
      </c>
      <c r="E55" s="10">
        <v>20</v>
      </c>
      <c r="F55" s="10">
        <v>15</v>
      </c>
      <c r="G55" s="10">
        <v>11</v>
      </c>
      <c r="H55" s="10">
        <v>15</v>
      </c>
      <c r="I55" s="10">
        <v>181</v>
      </c>
      <c r="J55" s="9"/>
      <c r="K55" s="11">
        <v>0.41988950276243092</v>
      </c>
      <c r="L55" s="11">
        <v>0.24309392265193369</v>
      </c>
      <c r="M55" s="11">
        <v>0.11049723756906077</v>
      </c>
      <c r="N55" s="11">
        <v>8.2872928176795577E-2</v>
      </c>
      <c r="O55" s="11">
        <v>6.0773480662983423E-2</v>
      </c>
      <c r="P55" s="11">
        <v>8.2872928176795577E-2</v>
      </c>
      <c r="Q55" s="11">
        <v>1</v>
      </c>
      <c r="Y55" s="10"/>
      <c r="Z55" s="10"/>
      <c r="AA55" s="10"/>
      <c r="AB55" s="10"/>
      <c r="AC55" s="10"/>
      <c r="AD55" s="10"/>
      <c r="AE55" s="10"/>
      <c r="AF55" s="10"/>
      <c r="AG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>
      <c r="A56" s="1" t="s">
        <v>78</v>
      </c>
      <c r="B56" s="9" t="s">
        <v>21</v>
      </c>
      <c r="C56" s="10">
        <v>43</v>
      </c>
      <c r="D56" s="10">
        <v>67</v>
      </c>
      <c r="E56" s="10">
        <v>31</v>
      </c>
      <c r="F56" s="10">
        <v>30</v>
      </c>
      <c r="G56" s="10">
        <v>10</v>
      </c>
      <c r="H56" s="10">
        <v>16</v>
      </c>
      <c r="I56" s="10">
        <v>197</v>
      </c>
      <c r="J56" s="9"/>
      <c r="K56" s="11">
        <v>0.21827411167512689</v>
      </c>
      <c r="L56" s="11">
        <v>0.34010152284263961</v>
      </c>
      <c r="M56" s="11">
        <v>0.15736040609137056</v>
      </c>
      <c r="N56" s="11">
        <v>0.15228426395939088</v>
      </c>
      <c r="O56" s="11">
        <v>5.0761421319796954E-2</v>
      </c>
      <c r="P56" s="11">
        <v>8.1218274111675121E-2</v>
      </c>
      <c r="Q56" s="11">
        <v>1</v>
      </c>
      <c r="Y56" s="10"/>
      <c r="Z56" s="10"/>
      <c r="AA56" s="10"/>
      <c r="AB56" s="10"/>
      <c r="AC56" s="10"/>
      <c r="AD56" s="10"/>
      <c r="AE56" s="10"/>
      <c r="AF56" s="10"/>
      <c r="AG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>
      <c r="A57" s="1" t="s">
        <v>79</v>
      </c>
      <c r="B57" s="9" t="s">
        <v>21</v>
      </c>
      <c r="C57" s="10">
        <v>199</v>
      </c>
      <c r="D57" s="10">
        <v>34</v>
      </c>
      <c r="E57" s="10">
        <v>10</v>
      </c>
      <c r="F57" s="10">
        <v>7</v>
      </c>
      <c r="G57" s="10">
        <v>1</v>
      </c>
      <c r="H57" s="10">
        <v>35</v>
      </c>
      <c r="I57" s="10">
        <v>286</v>
      </c>
      <c r="J57" s="9"/>
      <c r="K57" s="11">
        <v>0.69580419580419584</v>
      </c>
      <c r="L57" s="11">
        <v>0.11888111888111888</v>
      </c>
      <c r="M57" s="11">
        <v>3.4965034965034968E-2</v>
      </c>
      <c r="N57" s="11">
        <v>2.4475524475524476E-2</v>
      </c>
      <c r="O57" s="11">
        <v>3.4965034965034965E-3</v>
      </c>
      <c r="P57" s="11">
        <v>0.12237762237762238</v>
      </c>
      <c r="Q57" s="11">
        <v>1</v>
      </c>
      <c r="Y57" s="10"/>
      <c r="Z57" s="10"/>
      <c r="AA57" s="10"/>
      <c r="AB57" s="10"/>
      <c r="AC57" s="10"/>
      <c r="AD57" s="10"/>
      <c r="AE57" s="10"/>
      <c r="AF57" s="10"/>
      <c r="AG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>
      <c r="A58" s="1" t="s">
        <v>80</v>
      </c>
      <c r="B58" s="9" t="s">
        <v>21</v>
      </c>
      <c r="C58" s="10">
        <v>5</v>
      </c>
      <c r="D58" s="10"/>
      <c r="E58" s="10"/>
      <c r="F58" s="10"/>
      <c r="G58" s="10"/>
      <c r="H58" s="10"/>
      <c r="I58" s="10">
        <v>5</v>
      </c>
      <c r="J58" s="9"/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1</v>
      </c>
      <c r="Y58" s="10"/>
      <c r="Z58" s="10"/>
      <c r="AA58" s="10"/>
      <c r="AB58" s="10"/>
      <c r="AC58" s="10"/>
      <c r="AD58" s="10"/>
      <c r="AE58" s="10"/>
      <c r="AF58" s="10"/>
      <c r="AG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>
      <c r="A59" s="1" t="s">
        <v>81</v>
      </c>
      <c r="B59" s="9" t="s">
        <v>21</v>
      </c>
      <c r="C59" s="10">
        <v>211</v>
      </c>
      <c r="D59" s="10">
        <v>124</v>
      </c>
      <c r="E59" s="10">
        <v>68</v>
      </c>
      <c r="F59" s="10">
        <v>40</v>
      </c>
      <c r="G59" s="10">
        <v>18</v>
      </c>
      <c r="H59" s="10">
        <v>37</v>
      </c>
      <c r="I59" s="10">
        <v>498</v>
      </c>
      <c r="J59" s="9"/>
      <c r="K59" s="11">
        <v>0.42369477911646586</v>
      </c>
      <c r="L59" s="11">
        <v>0.24899598393574296</v>
      </c>
      <c r="M59" s="11">
        <v>0.13654618473895583</v>
      </c>
      <c r="N59" s="11">
        <v>8.0321285140562249E-2</v>
      </c>
      <c r="O59" s="11">
        <v>3.614457831325301E-2</v>
      </c>
      <c r="P59" s="11">
        <v>7.4297188755020074E-2</v>
      </c>
      <c r="Q59" s="11">
        <v>1</v>
      </c>
      <c r="Y59" s="10"/>
      <c r="Z59" s="10"/>
      <c r="AA59" s="10"/>
      <c r="AB59" s="10"/>
      <c r="AC59" s="10"/>
      <c r="AD59" s="10"/>
      <c r="AE59" s="10"/>
      <c r="AF59" s="10"/>
      <c r="AG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>
      <c r="A60" s="1" t="s">
        <v>82</v>
      </c>
      <c r="B60" s="9" t="s">
        <v>21</v>
      </c>
      <c r="C60" s="10">
        <v>31</v>
      </c>
      <c r="D60" s="10">
        <v>19</v>
      </c>
      <c r="E60" s="10">
        <v>6</v>
      </c>
      <c r="F60" s="10">
        <v>4</v>
      </c>
      <c r="G60" s="10"/>
      <c r="H60" s="10">
        <v>9</v>
      </c>
      <c r="I60" s="10">
        <v>69</v>
      </c>
      <c r="J60" s="9"/>
      <c r="K60" s="11">
        <v>0.44927536231884058</v>
      </c>
      <c r="L60" s="11">
        <v>0.27536231884057971</v>
      </c>
      <c r="M60" s="11">
        <v>8.6956521739130432E-2</v>
      </c>
      <c r="N60" s="11">
        <v>5.7971014492753624E-2</v>
      </c>
      <c r="O60" s="11">
        <v>0</v>
      </c>
      <c r="P60" s="11">
        <v>0.13043478260869565</v>
      </c>
      <c r="Q60" s="11">
        <v>1</v>
      </c>
      <c r="Y60" s="10"/>
      <c r="Z60" s="10"/>
      <c r="AF60" s="10"/>
      <c r="AG60" s="10"/>
      <c r="AW60" s="10"/>
      <c r="AX60" s="10"/>
      <c r="BD60" s="10"/>
      <c r="BE60" s="10"/>
    </row>
    <row r="63" spans="1:57" ht="14.45">
      <c r="A63" s="1" t="s">
        <v>106</v>
      </c>
    </row>
    <row r="64" spans="1:57" ht="14.45">
      <c r="A64" s="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11E8-E3C1-47A3-B747-062D0F5108CE}">
  <sheetPr codeName="Sheet4"/>
  <dimension ref="A1:EM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0.42578125" style="1" bestFit="1" customWidth="1"/>
    <col min="2" max="2" width="9.140625" style="1" bestFit="1" customWidth="1"/>
    <col min="3" max="3" width="8.5703125" style="1" bestFit="1" customWidth="1"/>
    <col min="4" max="4" width="6" style="1" customWidth="1"/>
    <col min="5" max="6" width="8.5703125" style="1" bestFit="1" customWidth="1"/>
    <col min="7" max="8" width="7" style="1" customWidth="1"/>
    <col min="9" max="9" width="8" style="1" bestFit="1" customWidth="1"/>
    <col min="10" max="10" width="7.7109375" style="1" customWidth="1"/>
    <col min="11" max="11" width="7" style="1" customWidth="1"/>
    <col min="12" max="12" width="0.85546875" style="1" customWidth="1"/>
    <col min="13" max="21" width="8.7109375" style="1" customWidth="1"/>
    <col min="22" max="22" width="5.7109375" style="1" customWidth="1"/>
    <col min="23" max="23" width="9.7109375" style="1" bestFit="1" customWidth="1"/>
    <col min="24" max="24" width="8.5703125" style="1" bestFit="1" customWidth="1"/>
    <col min="25" max="25" width="6" style="1" customWidth="1"/>
    <col min="26" max="27" width="8.5703125" style="1" bestFit="1" customWidth="1"/>
    <col min="28" max="29" width="7" style="1" customWidth="1"/>
    <col min="30" max="30" width="8.85546875" style="1" bestFit="1" customWidth="1"/>
    <col min="31" max="31" width="7.7109375" style="1" customWidth="1"/>
    <col min="32" max="32" width="7" style="1" customWidth="1"/>
    <col min="33" max="33" width="0.85546875" style="1" customWidth="1"/>
    <col min="34" max="42" width="8.7109375" style="1" customWidth="1"/>
    <col min="43" max="43" width="5.7109375" style="1" customWidth="1"/>
    <col min="44" max="44" width="9.7109375" style="1" bestFit="1" customWidth="1"/>
    <col min="45" max="45" width="10.85546875" style="1" bestFit="1" customWidth="1"/>
    <col min="46" max="47" width="9.85546875" style="1" bestFit="1" customWidth="1"/>
    <col min="48" max="48" width="8.85546875" style="1" bestFit="1" customWidth="1"/>
    <col min="49" max="49" width="12.28515625" style="1" bestFit="1" customWidth="1"/>
    <col min="50" max="50" width="9.85546875" style="1" bestFit="1" customWidth="1"/>
    <col min="51" max="52" width="10.85546875" style="1" bestFit="1" customWidth="1"/>
    <col min="53" max="53" width="12.28515625" style="1" bestFit="1" customWidth="1"/>
    <col min="54" max="54" width="0.85546875" style="1" customWidth="1"/>
    <col min="55" max="63" width="8.7109375" style="1" customWidth="1"/>
    <col min="64" max="64" width="5.7109375" style="1" customWidth="1"/>
    <col min="65" max="65" width="9.140625" style="1" bestFit="1" customWidth="1"/>
    <col min="66" max="74" width="8.7109375" style="1" customWidth="1"/>
    <col min="75" max="75" width="0.85546875" style="1" customWidth="1"/>
    <col min="76" max="84" width="8.7109375" style="1" customWidth="1"/>
    <col min="85" max="85" width="5.7109375" style="1" customWidth="1"/>
    <col min="86" max="86" width="9.140625" style="1" bestFit="1" customWidth="1"/>
    <col min="87" max="95" width="8.7109375" style="1" customWidth="1"/>
    <col min="96" max="96" width="0.85546875" style="1" customWidth="1"/>
    <col min="97" max="105" width="8.7109375" style="1" customWidth="1"/>
    <col min="106" max="106" width="5.7109375" style="1" customWidth="1"/>
    <col min="107" max="107" width="9.7109375" style="1" bestFit="1" customWidth="1"/>
    <col min="108" max="108" width="9.85546875" style="1" bestFit="1" customWidth="1"/>
    <col min="109" max="109" width="10.85546875" style="1" bestFit="1" customWidth="1"/>
    <col min="110" max="110" width="8.85546875" style="1" bestFit="1" customWidth="1"/>
    <col min="111" max="111" width="7.42578125" style="1" bestFit="1" customWidth="1"/>
    <col min="112" max="112" width="12.28515625" style="1" bestFit="1" customWidth="1"/>
    <col min="113" max="113" width="9.85546875" style="1" bestFit="1" customWidth="1"/>
    <col min="114" max="114" width="10.85546875" style="1" bestFit="1" customWidth="1"/>
    <col min="115" max="115" width="9.85546875" style="1" bestFit="1" customWidth="1"/>
    <col min="116" max="116" width="12.28515625" style="1" bestFit="1" customWidth="1"/>
    <col min="117" max="117" width="0.85546875" style="1" customWidth="1"/>
    <col min="118" max="126" width="8.7109375" style="1" customWidth="1"/>
    <col min="127" max="127" width="5.7109375" style="1" customWidth="1"/>
    <col min="128" max="128" width="14.7109375" style="1" bestFit="1" customWidth="1"/>
    <col min="129" max="135" width="9.140625" style="1"/>
    <col min="136" max="136" width="0.85546875" style="1" customWidth="1"/>
    <col min="137" max="16384" width="9.140625" style="1"/>
  </cols>
  <sheetData>
    <row r="1" spans="1:143" ht="15.6">
      <c r="A1" s="58" t="s">
        <v>0</v>
      </c>
    </row>
    <row r="2" spans="1:143" ht="15.6">
      <c r="A2" s="58" t="s">
        <v>1</v>
      </c>
    </row>
    <row r="3" spans="1:143" ht="15.6">
      <c r="A3" s="58" t="s">
        <v>2</v>
      </c>
    </row>
    <row r="4" spans="1:143" ht="15.6">
      <c r="A4" s="58" t="s">
        <v>3</v>
      </c>
    </row>
    <row r="5" spans="1:143" ht="17.45">
      <c r="A5" s="56" t="s">
        <v>108</v>
      </c>
      <c r="M5" s="2" t="s">
        <v>5</v>
      </c>
      <c r="N5" s="2" t="s">
        <v>5</v>
      </c>
      <c r="O5" s="2" t="s">
        <v>5</v>
      </c>
      <c r="P5" s="2" t="s">
        <v>5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AH5" s="2" t="s">
        <v>5</v>
      </c>
      <c r="AI5" s="2" t="s">
        <v>5</v>
      </c>
      <c r="AJ5" s="2" t="s">
        <v>5</v>
      </c>
      <c r="AK5" s="2" t="s">
        <v>5</v>
      </c>
      <c r="AL5" s="2" t="s">
        <v>5</v>
      </c>
      <c r="AM5" s="2" t="s">
        <v>5</v>
      </c>
      <c r="AN5" s="2" t="s">
        <v>5</v>
      </c>
      <c r="AO5" s="2" t="s">
        <v>5</v>
      </c>
      <c r="AP5" s="2" t="s">
        <v>5</v>
      </c>
      <c r="BC5" s="2" t="s">
        <v>5</v>
      </c>
      <c r="BD5" s="2" t="s">
        <v>5</v>
      </c>
      <c r="BE5" s="2" t="s">
        <v>5</v>
      </c>
      <c r="BF5" s="2" t="s">
        <v>5</v>
      </c>
      <c r="BG5" s="2" t="s">
        <v>5</v>
      </c>
      <c r="BH5" s="2" t="s">
        <v>5</v>
      </c>
      <c r="BI5" s="2" t="s">
        <v>5</v>
      </c>
      <c r="BJ5" s="2" t="s">
        <v>5</v>
      </c>
      <c r="BK5" s="2" t="s">
        <v>5</v>
      </c>
      <c r="BX5" s="2" t="s">
        <v>5</v>
      </c>
      <c r="BY5" s="2" t="s">
        <v>5</v>
      </c>
      <c r="BZ5" s="2" t="s">
        <v>5</v>
      </c>
      <c r="CA5" s="2" t="s">
        <v>5</v>
      </c>
      <c r="CB5" s="2" t="s">
        <v>5</v>
      </c>
      <c r="CC5" s="2" t="s">
        <v>5</v>
      </c>
      <c r="CD5" s="2" t="s">
        <v>5</v>
      </c>
      <c r="CE5" s="2" t="s">
        <v>5</v>
      </c>
      <c r="CF5" s="2" t="s">
        <v>5</v>
      </c>
      <c r="CS5" s="2" t="s">
        <v>5</v>
      </c>
      <c r="CT5" s="2" t="s">
        <v>5</v>
      </c>
      <c r="CU5" s="2" t="s">
        <v>5</v>
      </c>
      <c r="CV5" s="2" t="s">
        <v>5</v>
      </c>
      <c r="CW5" s="2" t="s">
        <v>5</v>
      </c>
      <c r="CX5" s="2" t="s">
        <v>5</v>
      </c>
      <c r="CY5" s="2" t="s">
        <v>5</v>
      </c>
      <c r="CZ5" s="2" t="s">
        <v>5</v>
      </c>
      <c r="DA5" s="2" t="s">
        <v>5</v>
      </c>
      <c r="DN5" s="2" t="s">
        <v>5</v>
      </c>
      <c r="DO5" s="2" t="s">
        <v>5</v>
      </c>
      <c r="DP5" s="2" t="s">
        <v>5</v>
      </c>
      <c r="DQ5" s="2" t="s">
        <v>5</v>
      </c>
      <c r="DR5" s="2" t="s">
        <v>5</v>
      </c>
      <c r="DS5" s="2" t="s">
        <v>5</v>
      </c>
      <c r="DT5" s="2" t="s">
        <v>5</v>
      </c>
      <c r="DU5" s="2" t="s">
        <v>5</v>
      </c>
      <c r="DV5" s="2" t="s">
        <v>5</v>
      </c>
      <c r="EG5" s="2" t="s">
        <v>5</v>
      </c>
      <c r="EH5" s="2" t="s">
        <v>5</v>
      </c>
      <c r="EI5" s="2" t="s">
        <v>5</v>
      </c>
      <c r="EJ5" s="2" t="s">
        <v>5</v>
      </c>
      <c r="EK5" s="2" t="s">
        <v>5</v>
      </c>
      <c r="EL5" s="2" t="s">
        <v>5</v>
      </c>
      <c r="EM5" s="2" t="s">
        <v>5</v>
      </c>
    </row>
    <row r="6" spans="1:143" s="52" customFormat="1" ht="64.5" customHeight="1">
      <c r="A6" s="52" t="s">
        <v>6</v>
      </c>
      <c r="B6" s="53" t="s">
        <v>7</v>
      </c>
      <c r="C6" s="20" t="s">
        <v>109</v>
      </c>
      <c r="D6" s="20" t="s">
        <v>110</v>
      </c>
      <c r="E6" s="20" t="s">
        <v>111</v>
      </c>
      <c r="F6" s="20" t="s">
        <v>112</v>
      </c>
      <c r="G6" s="20" t="s">
        <v>113</v>
      </c>
      <c r="H6" s="20" t="s">
        <v>114</v>
      </c>
      <c r="I6" s="20" t="s">
        <v>115</v>
      </c>
      <c r="J6" s="20" t="s">
        <v>116</v>
      </c>
      <c r="K6" s="20" t="s">
        <v>17</v>
      </c>
      <c r="L6" s="53"/>
      <c r="M6" s="20" t="s">
        <v>109</v>
      </c>
      <c r="N6" s="20" t="s">
        <v>110</v>
      </c>
      <c r="O6" s="20" t="s">
        <v>111</v>
      </c>
      <c r="P6" s="20" t="s">
        <v>112</v>
      </c>
      <c r="Q6" s="20" t="s">
        <v>113</v>
      </c>
      <c r="R6" s="20" t="s">
        <v>114</v>
      </c>
      <c r="S6" s="20" t="s">
        <v>115</v>
      </c>
      <c r="T6" s="20" t="s">
        <v>116</v>
      </c>
      <c r="U6" s="20" t="s">
        <v>17</v>
      </c>
      <c r="W6" s="53" t="s">
        <v>7</v>
      </c>
      <c r="X6" s="20" t="s">
        <v>109</v>
      </c>
      <c r="Y6" s="20" t="s">
        <v>110</v>
      </c>
      <c r="Z6" s="20" t="s">
        <v>111</v>
      </c>
      <c r="AA6" s="20" t="s">
        <v>112</v>
      </c>
      <c r="AB6" s="20" t="s">
        <v>113</v>
      </c>
      <c r="AC6" s="20" t="s">
        <v>114</v>
      </c>
      <c r="AD6" s="20" t="s">
        <v>117</v>
      </c>
      <c r="AE6" s="20" t="s">
        <v>115</v>
      </c>
      <c r="AF6" s="20" t="s">
        <v>17</v>
      </c>
      <c r="AG6" s="53"/>
      <c r="AH6" s="20" t="s">
        <v>109</v>
      </c>
      <c r="AI6" s="20" t="s">
        <v>110</v>
      </c>
      <c r="AJ6" s="20" t="s">
        <v>111</v>
      </c>
      <c r="AK6" s="20" t="s">
        <v>112</v>
      </c>
      <c r="AL6" s="20" t="s">
        <v>113</v>
      </c>
      <c r="AM6" s="20" t="s">
        <v>114</v>
      </c>
      <c r="AN6" s="20" t="s">
        <v>115</v>
      </c>
      <c r="AO6" s="20" t="s">
        <v>116</v>
      </c>
      <c r="AP6" s="20" t="s">
        <v>17</v>
      </c>
      <c r="AR6" s="53" t="s">
        <v>7</v>
      </c>
      <c r="AS6" s="20" t="s">
        <v>109</v>
      </c>
      <c r="AT6" s="20" t="s">
        <v>110</v>
      </c>
      <c r="AU6" s="20" t="s">
        <v>111</v>
      </c>
      <c r="AV6" s="20" t="s">
        <v>112</v>
      </c>
      <c r="AW6" s="20" t="s">
        <v>113</v>
      </c>
      <c r="AX6" s="20" t="s">
        <v>114</v>
      </c>
      <c r="AY6" s="20" t="s">
        <v>115</v>
      </c>
      <c r="AZ6" s="20" t="s">
        <v>116</v>
      </c>
      <c r="BA6" s="20" t="s">
        <v>17</v>
      </c>
      <c r="BB6" s="53"/>
      <c r="BC6" s="20" t="s">
        <v>109</v>
      </c>
      <c r="BD6" s="20" t="s">
        <v>110</v>
      </c>
      <c r="BE6" s="20" t="s">
        <v>111</v>
      </c>
      <c r="BF6" s="20" t="s">
        <v>112</v>
      </c>
      <c r="BG6" s="20" t="s">
        <v>113</v>
      </c>
      <c r="BH6" s="20" t="s">
        <v>114</v>
      </c>
      <c r="BI6" s="20" t="s">
        <v>115</v>
      </c>
      <c r="BJ6" s="20" t="s">
        <v>116</v>
      </c>
      <c r="BK6" s="20" t="s">
        <v>17</v>
      </c>
      <c r="BM6" s="54" t="s">
        <v>7</v>
      </c>
      <c r="BN6" s="36" t="s">
        <v>109</v>
      </c>
      <c r="BO6" s="36" t="s">
        <v>110</v>
      </c>
      <c r="BP6" s="36" t="s">
        <v>111</v>
      </c>
      <c r="BQ6" s="36" t="s">
        <v>112</v>
      </c>
      <c r="BR6" s="36" t="s">
        <v>113</v>
      </c>
      <c r="BS6" s="36" t="s">
        <v>114</v>
      </c>
      <c r="BT6" s="36" t="s">
        <v>115</v>
      </c>
      <c r="BU6" s="36" t="s">
        <v>116</v>
      </c>
      <c r="BV6" s="36" t="s">
        <v>17</v>
      </c>
      <c r="BW6" s="54"/>
      <c r="BX6" s="36" t="s">
        <v>109</v>
      </c>
      <c r="BY6" s="36" t="s">
        <v>110</v>
      </c>
      <c r="BZ6" s="36" t="s">
        <v>111</v>
      </c>
      <c r="CA6" s="36" t="s">
        <v>112</v>
      </c>
      <c r="CB6" s="36" t="s">
        <v>113</v>
      </c>
      <c r="CC6" s="36" t="s">
        <v>114</v>
      </c>
      <c r="CD6" s="36" t="s">
        <v>115</v>
      </c>
      <c r="CE6" s="36" t="s">
        <v>116</v>
      </c>
      <c r="CF6" s="36" t="s">
        <v>17</v>
      </c>
      <c r="CH6" s="54" t="s">
        <v>7</v>
      </c>
      <c r="CI6" s="36" t="s">
        <v>109</v>
      </c>
      <c r="CJ6" s="36" t="s">
        <v>110</v>
      </c>
      <c r="CK6" s="36" t="s">
        <v>111</v>
      </c>
      <c r="CL6" s="36" t="s">
        <v>112</v>
      </c>
      <c r="CM6" s="36" t="s">
        <v>113</v>
      </c>
      <c r="CN6" s="36" t="s">
        <v>114</v>
      </c>
      <c r="CO6" s="36" t="s">
        <v>115</v>
      </c>
      <c r="CP6" s="36" t="s">
        <v>116</v>
      </c>
      <c r="CQ6" s="36" t="s">
        <v>17</v>
      </c>
      <c r="CR6" s="54"/>
      <c r="CS6" s="36" t="s">
        <v>109</v>
      </c>
      <c r="CT6" s="36" t="s">
        <v>110</v>
      </c>
      <c r="CU6" s="36" t="s">
        <v>111</v>
      </c>
      <c r="CV6" s="36" t="s">
        <v>112</v>
      </c>
      <c r="CW6" s="36" t="s">
        <v>113</v>
      </c>
      <c r="CX6" s="36" t="s">
        <v>114</v>
      </c>
      <c r="CY6" s="36" t="s">
        <v>115</v>
      </c>
      <c r="CZ6" s="36" t="s">
        <v>116</v>
      </c>
      <c r="DA6" s="36" t="s">
        <v>17</v>
      </c>
      <c r="DC6" s="54" t="s">
        <v>7</v>
      </c>
      <c r="DD6" s="36" t="s">
        <v>109</v>
      </c>
      <c r="DE6" s="36" t="s">
        <v>110</v>
      </c>
      <c r="DF6" s="36" t="s">
        <v>111</v>
      </c>
      <c r="DG6" s="36" t="s">
        <v>112</v>
      </c>
      <c r="DH6" s="36" t="s">
        <v>113</v>
      </c>
      <c r="DI6" s="36" t="s">
        <v>114</v>
      </c>
      <c r="DJ6" s="36" t="s">
        <v>115</v>
      </c>
      <c r="DK6" s="36" t="s">
        <v>116</v>
      </c>
      <c r="DL6" s="36" t="s">
        <v>17</v>
      </c>
      <c r="DM6" s="54"/>
      <c r="DN6" s="36" t="s">
        <v>109</v>
      </c>
      <c r="DO6" s="36" t="s">
        <v>110</v>
      </c>
      <c r="DP6" s="36" t="s">
        <v>111</v>
      </c>
      <c r="DQ6" s="36" t="s">
        <v>112</v>
      </c>
      <c r="DR6" s="36" t="s">
        <v>113</v>
      </c>
      <c r="DS6" s="36" t="s">
        <v>114</v>
      </c>
      <c r="DT6" s="36" t="s">
        <v>115</v>
      </c>
      <c r="DU6" s="36" t="s">
        <v>116</v>
      </c>
      <c r="DV6" s="36" t="s">
        <v>17</v>
      </c>
      <c r="DX6" s="29" t="s">
        <v>19</v>
      </c>
      <c r="DY6" s="32" t="s">
        <v>109</v>
      </c>
      <c r="DZ6" s="32" t="s">
        <v>110</v>
      </c>
      <c r="EA6" s="32" t="s">
        <v>111</v>
      </c>
      <c r="EB6" s="32" t="s">
        <v>112</v>
      </c>
      <c r="EC6" s="32" t="s">
        <v>113</v>
      </c>
      <c r="ED6" s="32" t="s">
        <v>114</v>
      </c>
      <c r="EE6" s="32" t="s">
        <v>17</v>
      </c>
      <c r="EF6" s="55"/>
      <c r="EG6" s="32" t="s">
        <v>109</v>
      </c>
      <c r="EH6" s="32" t="s">
        <v>110</v>
      </c>
      <c r="EI6" s="32" t="s">
        <v>111</v>
      </c>
      <c r="EJ6" s="32" t="s">
        <v>112</v>
      </c>
      <c r="EK6" s="32" t="s">
        <v>113</v>
      </c>
      <c r="EL6" s="32" t="s">
        <v>114</v>
      </c>
      <c r="EM6" s="32" t="s">
        <v>17</v>
      </c>
    </row>
    <row r="7" spans="1:143">
      <c r="A7" s="1" t="s">
        <v>20</v>
      </c>
      <c r="B7" s="9" t="s">
        <v>21</v>
      </c>
      <c r="C7" s="10">
        <v>808</v>
      </c>
      <c r="D7" s="10">
        <v>97</v>
      </c>
      <c r="E7" s="10">
        <v>316</v>
      </c>
      <c r="F7" s="10">
        <v>32</v>
      </c>
      <c r="G7" s="10">
        <v>11092</v>
      </c>
      <c r="H7" s="10">
        <v>490</v>
      </c>
      <c r="I7" s="10">
        <v>763</v>
      </c>
      <c r="J7" s="10">
        <v>1264</v>
      </c>
      <c r="K7" s="10">
        <v>14862</v>
      </c>
      <c r="L7" s="9"/>
      <c r="M7" s="39">
        <v>5.4366841609473825E-2</v>
      </c>
      <c r="N7" s="39">
        <v>6.5267124209393082E-3</v>
      </c>
      <c r="O7" s="39">
        <v>2.1262279639348673E-2</v>
      </c>
      <c r="P7" s="39">
        <v>2.1531422419593595E-3</v>
      </c>
      <c r="Q7" s="39">
        <v>0.74633292961916298</v>
      </c>
      <c r="R7" s="39">
        <v>3.2969990580002689E-2</v>
      </c>
      <c r="S7" s="39">
        <v>5.1338985331718476E-2</v>
      </c>
      <c r="T7" s="39">
        <v>8.5049118557394693E-2</v>
      </c>
      <c r="U7" s="39">
        <v>1</v>
      </c>
      <c r="W7" s="9" t="s">
        <v>23</v>
      </c>
      <c r="X7" s="10">
        <v>1032</v>
      </c>
      <c r="Y7" s="10">
        <v>122</v>
      </c>
      <c r="Z7" s="10">
        <v>422</v>
      </c>
      <c r="AA7" s="10">
        <v>44</v>
      </c>
      <c r="AB7" s="10">
        <v>13704</v>
      </c>
      <c r="AC7" s="10">
        <v>633</v>
      </c>
      <c r="AD7" s="10">
        <v>947</v>
      </c>
      <c r="AE7" s="10">
        <v>1556</v>
      </c>
      <c r="AF7" s="10">
        <v>18460</v>
      </c>
      <c r="AG7" s="9"/>
      <c r="AH7" s="11">
        <v>5.5904658721560127E-2</v>
      </c>
      <c r="AI7" s="11">
        <v>6.6088840736728063E-3</v>
      </c>
      <c r="AJ7" s="11">
        <v>2.2860238353196099E-2</v>
      </c>
      <c r="AK7" s="11">
        <v>2.3835319609967496E-3</v>
      </c>
      <c r="AL7" s="11">
        <v>0.7423618634886241</v>
      </c>
      <c r="AM7" s="11">
        <v>3.4290357529794147E-2</v>
      </c>
      <c r="AN7" s="11">
        <v>5.1300108342361865E-2</v>
      </c>
      <c r="AO7" s="11">
        <v>8.4290357529794149E-2</v>
      </c>
      <c r="AP7" s="11">
        <v>1</v>
      </c>
      <c r="AR7" s="9" t="s">
        <v>24</v>
      </c>
      <c r="AS7" s="10">
        <v>133924615</v>
      </c>
      <c r="AT7" s="10">
        <v>19543830</v>
      </c>
      <c r="AU7" s="10">
        <v>32041603</v>
      </c>
      <c r="AV7" s="10">
        <v>2791860</v>
      </c>
      <c r="AW7" s="10">
        <v>2053978128.7</v>
      </c>
      <c r="AX7" s="10">
        <v>86561915</v>
      </c>
      <c r="AY7" s="10">
        <v>144206621</v>
      </c>
      <c r="AZ7" s="10">
        <v>265502267</v>
      </c>
      <c r="BA7" s="10">
        <v>2738550839.6999998</v>
      </c>
      <c r="BB7" s="9"/>
      <c r="BC7" s="11">
        <v>4.890346129731557E-2</v>
      </c>
      <c r="BD7" s="11">
        <v>7.1365591307192859E-3</v>
      </c>
      <c r="BE7" s="11">
        <v>1.1700203821489055E-2</v>
      </c>
      <c r="BF7" s="11">
        <v>1.0194661934068165E-3</v>
      </c>
      <c r="BG7" s="11">
        <v>0.75002373478850859</v>
      </c>
      <c r="BH7" s="11">
        <v>3.1608657303394301E-2</v>
      </c>
      <c r="BI7" s="11">
        <v>5.2658003974027888E-2</v>
      </c>
      <c r="BJ7" s="11">
        <v>9.6949913491138615E-2</v>
      </c>
      <c r="BK7" s="11">
        <v>1</v>
      </c>
      <c r="BM7" s="12" t="s">
        <v>25</v>
      </c>
      <c r="BN7" s="10">
        <v>80</v>
      </c>
      <c r="BO7" s="10">
        <v>185</v>
      </c>
      <c r="BP7" s="10">
        <v>17</v>
      </c>
      <c r="BQ7" s="10">
        <v>1</v>
      </c>
      <c r="BR7" s="10">
        <v>2809</v>
      </c>
      <c r="BS7" s="10">
        <v>55</v>
      </c>
      <c r="BT7" s="10">
        <v>234</v>
      </c>
      <c r="BU7" s="10">
        <v>72</v>
      </c>
      <c r="BV7" s="10">
        <v>3453</v>
      </c>
      <c r="BW7" s="12"/>
      <c r="BX7" s="11">
        <v>2.3168259484506227E-2</v>
      </c>
      <c r="BY7" s="11">
        <v>5.3576600057920649E-2</v>
      </c>
      <c r="BZ7" s="11">
        <v>4.9232551404575732E-3</v>
      </c>
      <c r="CA7" s="11">
        <v>2.8960324355632781E-4</v>
      </c>
      <c r="CB7" s="11">
        <v>0.81349551114972485</v>
      </c>
      <c r="CC7" s="11">
        <v>1.5928178395598031E-2</v>
      </c>
      <c r="CD7" s="11">
        <v>6.7767158992180707E-2</v>
      </c>
      <c r="CE7" s="11">
        <v>2.0851433536055605E-2</v>
      </c>
      <c r="CF7" s="11">
        <v>1</v>
      </c>
      <c r="CH7" s="12" t="s">
        <v>26</v>
      </c>
      <c r="CI7" s="10">
        <v>99</v>
      </c>
      <c r="CJ7" s="10">
        <v>246</v>
      </c>
      <c r="CK7" s="10">
        <v>22</v>
      </c>
      <c r="CL7" s="10">
        <v>1</v>
      </c>
      <c r="CM7" s="10">
        <v>3342</v>
      </c>
      <c r="CN7" s="10">
        <v>70</v>
      </c>
      <c r="CO7" s="10">
        <v>277</v>
      </c>
      <c r="CP7" s="10">
        <v>86</v>
      </c>
      <c r="CQ7" s="10">
        <v>4143</v>
      </c>
      <c r="CR7" s="12"/>
      <c r="CS7" s="11">
        <v>2.3895727733526429E-2</v>
      </c>
      <c r="CT7" s="11">
        <v>5.9377262853005069E-2</v>
      </c>
      <c r="CU7" s="11">
        <v>5.310161718561429E-3</v>
      </c>
      <c r="CV7" s="11">
        <v>2.4137098720733769E-4</v>
      </c>
      <c r="CW7" s="11">
        <v>0.80666183924692247</v>
      </c>
      <c r="CX7" s="11">
        <v>1.6895969104513638E-2</v>
      </c>
      <c r="CY7" s="11">
        <v>6.6859763456432533E-2</v>
      </c>
      <c r="CZ7" s="11">
        <v>2.075790489983104E-2</v>
      </c>
      <c r="DA7" s="11">
        <v>1</v>
      </c>
      <c r="DC7" s="12" t="s">
        <v>27</v>
      </c>
      <c r="DD7" s="10">
        <v>53134641.420000002</v>
      </c>
      <c r="DE7" s="10">
        <v>222357587</v>
      </c>
      <c r="DF7" s="10">
        <v>9616173</v>
      </c>
      <c r="DG7" s="10">
        <v>300000</v>
      </c>
      <c r="DH7" s="10">
        <v>1468053418.3</v>
      </c>
      <c r="DI7" s="10">
        <v>35488426</v>
      </c>
      <c r="DJ7" s="10">
        <v>164095870.11000001</v>
      </c>
      <c r="DK7" s="10">
        <v>34770094</v>
      </c>
      <c r="DL7" s="10">
        <v>1987816209.8299999</v>
      </c>
      <c r="DM7" s="12"/>
      <c r="DN7" s="11">
        <v>2.6730158028313963E-2</v>
      </c>
      <c r="DO7" s="11">
        <v>0.11186023431160985</v>
      </c>
      <c r="DP7" s="11">
        <v>4.8375563859711082E-3</v>
      </c>
      <c r="DQ7" s="11">
        <v>1.5091938506007872E-4</v>
      </c>
      <c r="DR7" s="11">
        <v>0.73852573041727498</v>
      </c>
      <c r="DS7" s="11">
        <v>1.7852971428900365E-2</v>
      </c>
      <c r="DT7" s="11">
        <v>8.2550826026332513E-2</v>
      </c>
      <c r="DU7" s="11">
        <v>1.7491604016537109E-2</v>
      </c>
      <c r="DV7" s="11">
        <v>1</v>
      </c>
      <c r="DX7" s="49" t="s">
        <v>28</v>
      </c>
      <c r="DY7" s="1">
        <v>56203</v>
      </c>
      <c r="DZ7" s="1">
        <v>22788</v>
      </c>
      <c r="EA7" s="1">
        <v>41807</v>
      </c>
      <c r="EB7" s="1">
        <v>3419</v>
      </c>
      <c r="EC7" s="1">
        <v>3219263</v>
      </c>
      <c r="ED7" s="1">
        <v>30564</v>
      </c>
      <c r="EE7" s="1">
        <v>3374044</v>
      </c>
      <c r="EF7" s="49"/>
      <c r="EG7" s="11">
        <v>1.6657459120272292E-2</v>
      </c>
      <c r="EH7" s="11">
        <v>6.7539131084241935E-3</v>
      </c>
      <c r="EI7" s="11">
        <v>1.2390769059324656E-2</v>
      </c>
      <c r="EJ7" s="11">
        <v>1.0133240704626259E-3</v>
      </c>
      <c r="EK7" s="11">
        <v>0.95412596871884303</v>
      </c>
      <c r="EL7" s="11">
        <v>9.058565922673208E-3</v>
      </c>
      <c r="EM7" s="11">
        <v>1</v>
      </c>
    </row>
    <row r="8" spans="1:143">
      <c r="A8" s="1" t="s">
        <v>29</v>
      </c>
      <c r="B8" s="9" t="s">
        <v>21</v>
      </c>
      <c r="C8" s="10">
        <v>10</v>
      </c>
      <c r="D8" s="10">
        <v>0</v>
      </c>
      <c r="E8" s="10">
        <v>26</v>
      </c>
      <c r="F8" s="10">
        <v>0</v>
      </c>
      <c r="G8" s="10">
        <v>62</v>
      </c>
      <c r="H8" s="10">
        <v>3</v>
      </c>
      <c r="I8" s="10">
        <v>7</v>
      </c>
      <c r="J8" s="10">
        <v>5</v>
      </c>
      <c r="K8" s="10">
        <v>113</v>
      </c>
      <c r="L8" s="9"/>
      <c r="M8" s="11">
        <v>8.8495575221238937E-2</v>
      </c>
      <c r="N8" s="11">
        <v>0</v>
      </c>
      <c r="O8" s="11">
        <v>0.23008849557522124</v>
      </c>
      <c r="P8" s="11">
        <v>0</v>
      </c>
      <c r="Q8" s="11">
        <v>0.54867256637168138</v>
      </c>
      <c r="R8" s="11">
        <v>2.6548672566371681E-2</v>
      </c>
      <c r="S8" s="11">
        <v>6.1946902654867256E-2</v>
      </c>
      <c r="T8" s="11">
        <v>4.4247787610619468E-2</v>
      </c>
      <c r="U8" s="11">
        <v>1</v>
      </c>
      <c r="W8" s="9" t="s">
        <v>23</v>
      </c>
      <c r="X8" s="10">
        <v>10</v>
      </c>
      <c r="Y8" s="10">
        <v>0</v>
      </c>
      <c r="Z8" s="10">
        <v>30</v>
      </c>
      <c r="AA8" s="10">
        <v>0</v>
      </c>
      <c r="AB8" s="10">
        <v>70</v>
      </c>
      <c r="AC8" s="10">
        <v>3</v>
      </c>
      <c r="AD8" s="10">
        <v>7</v>
      </c>
      <c r="AE8" s="10">
        <v>5</v>
      </c>
      <c r="AF8" s="10">
        <v>125</v>
      </c>
      <c r="AG8" s="9"/>
      <c r="AH8" s="11">
        <v>0.08</v>
      </c>
      <c r="AI8" s="11">
        <v>0</v>
      </c>
      <c r="AJ8" s="11">
        <v>0.24</v>
      </c>
      <c r="AK8" s="11">
        <v>0</v>
      </c>
      <c r="AL8" s="11">
        <v>0.56000000000000005</v>
      </c>
      <c r="AM8" s="11">
        <v>2.4E-2</v>
      </c>
      <c r="AN8" s="11">
        <v>5.6000000000000001E-2</v>
      </c>
      <c r="AO8" s="11">
        <v>0.04</v>
      </c>
      <c r="AP8" s="11">
        <v>1</v>
      </c>
      <c r="AR8" s="9" t="s">
        <v>24</v>
      </c>
      <c r="AS8" s="10">
        <v>1374000</v>
      </c>
      <c r="AT8" s="10">
        <v>0</v>
      </c>
      <c r="AU8" s="10">
        <v>1213960</v>
      </c>
      <c r="AV8" s="10">
        <v>0</v>
      </c>
      <c r="AW8" s="10">
        <v>5755020</v>
      </c>
      <c r="AX8" s="10">
        <v>145000</v>
      </c>
      <c r="AY8" s="10">
        <v>123500</v>
      </c>
      <c r="AZ8" s="10">
        <v>1196500</v>
      </c>
      <c r="BA8" s="10">
        <v>9807980</v>
      </c>
      <c r="BB8" s="9"/>
      <c r="BC8" s="11">
        <v>0.14009000834014751</v>
      </c>
      <c r="BD8" s="11">
        <v>0</v>
      </c>
      <c r="BE8" s="11">
        <v>0.12377268306012043</v>
      </c>
      <c r="BF8" s="11">
        <v>0</v>
      </c>
      <c r="BG8" s="11">
        <v>0.58676914104637246</v>
      </c>
      <c r="BH8" s="11">
        <v>1.478388006500829E-2</v>
      </c>
      <c r="BI8" s="11">
        <v>1.259178750364499E-2</v>
      </c>
      <c r="BJ8" s="11">
        <v>0.12199249998470633</v>
      </c>
      <c r="BK8" s="11">
        <v>1</v>
      </c>
      <c r="BM8" s="12" t="s">
        <v>25</v>
      </c>
      <c r="BN8" s="10">
        <v>1</v>
      </c>
      <c r="BO8" s="10">
        <v>30</v>
      </c>
      <c r="BP8" s="10">
        <v>1</v>
      </c>
      <c r="BQ8" s="10">
        <v>0</v>
      </c>
      <c r="BR8" s="10">
        <v>22</v>
      </c>
      <c r="BS8" s="10">
        <v>2</v>
      </c>
      <c r="BT8" s="10">
        <v>1</v>
      </c>
      <c r="BU8" s="10">
        <v>1</v>
      </c>
      <c r="BV8" s="10">
        <v>58</v>
      </c>
      <c r="BW8" s="12"/>
      <c r="BX8" s="11">
        <v>1.7241379310344827E-2</v>
      </c>
      <c r="BY8" s="11">
        <v>0.51724137931034486</v>
      </c>
      <c r="BZ8" s="11">
        <v>1.7241379310344827E-2</v>
      </c>
      <c r="CA8" s="11">
        <v>0</v>
      </c>
      <c r="CB8" s="11">
        <v>0.37931034482758619</v>
      </c>
      <c r="CC8" s="11">
        <v>3.4482758620689655E-2</v>
      </c>
      <c r="CD8" s="11">
        <v>1.7241379310344827E-2</v>
      </c>
      <c r="CE8" s="11">
        <v>1.7241379310344827E-2</v>
      </c>
      <c r="CF8" s="11">
        <v>1</v>
      </c>
      <c r="CH8" s="12" t="s">
        <v>26</v>
      </c>
      <c r="CI8" s="10">
        <v>1</v>
      </c>
      <c r="CJ8" s="10">
        <v>33</v>
      </c>
      <c r="CK8" s="10">
        <v>2</v>
      </c>
      <c r="CL8" s="10">
        <v>0</v>
      </c>
      <c r="CM8" s="10">
        <v>28</v>
      </c>
      <c r="CN8" s="10">
        <v>2</v>
      </c>
      <c r="CO8" s="10">
        <v>1</v>
      </c>
      <c r="CP8" s="10">
        <v>1</v>
      </c>
      <c r="CQ8" s="10">
        <v>68</v>
      </c>
      <c r="CR8" s="12"/>
      <c r="CS8" s="11">
        <v>1.4705882352941176E-2</v>
      </c>
      <c r="CT8" s="11">
        <v>0.48529411764705882</v>
      </c>
      <c r="CU8" s="11">
        <v>2.9411764705882353E-2</v>
      </c>
      <c r="CV8" s="11">
        <v>0</v>
      </c>
      <c r="CW8" s="11">
        <v>0.41176470588235292</v>
      </c>
      <c r="CX8" s="11">
        <v>2.9411764705882353E-2</v>
      </c>
      <c r="CY8" s="11">
        <v>1.4705882352941176E-2</v>
      </c>
      <c r="CZ8" s="11">
        <v>1.4705882352941176E-2</v>
      </c>
      <c r="DA8" s="11">
        <v>1</v>
      </c>
      <c r="DC8" s="12" t="s">
        <v>27</v>
      </c>
      <c r="DD8" s="10">
        <v>140000</v>
      </c>
      <c r="DE8" s="10">
        <v>34376150</v>
      </c>
      <c r="DF8" s="10">
        <v>201000</v>
      </c>
      <c r="DG8" s="10">
        <v>0</v>
      </c>
      <c r="DH8" s="10">
        <v>17228122.5</v>
      </c>
      <c r="DI8" s="10">
        <v>1003500</v>
      </c>
      <c r="DJ8" s="10">
        <v>1260000</v>
      </c>
      <c r="DK8" s="10">
        <v>551050</v>
      </c>
      <c r="DL8" s="10">
        <v>54759822.5</v>
      </c>
      <c r="DM8" s="12"/>
      <c r="DN8" s="11">
        <v>2.5566189517871427E-3</v>
      </c>
      <c r="DO8" s="11">
        <v>0.62776226128198276</v>
      </c>
      <c r="DP8" s="11">
        <v>3.6705743522086835E-3</v>
      </c>
      <c r="DQ8" s="11">
        <v>0</v>
      </c>
      <c r="DR8" s="11">
        <v>0.31461246062293208</v>
      </c>
      <c r="DS8" s="11">
        <v>1.8325479415131414E-2</v>
      </c>
      <c r="DT8" s="11">
        <v>2.3009570566084287E-2</v>
      </c>
      <c r="DU8" s="11">
        <v>1.0063034809873608E-2</v>
      </c>
      <c r="DV8" s="11">
        <v>1</v>
      </c>
      <c r="DX8" s="49" t="s">
        <v>28</v>
      </c>
      <c r="DY8" s="1">
        <v>651</v>
      </c>
      <c r="DZ8" s="1">
        <v>109</v>
      </c>
      <c r="EA8" s="1">
        <v>3576</v>
      </c>
      <c r="EB8" s="1">
        <v>20</v>
      </c>
      <c r="EC8" s="1">
        <v>57702</v>
      </c>
      <c r="ED8" s="1">
        <v>719</v>
      </c>
      <c r="EE8" s="1">
        <v>62777</v>
      </c>
      <c r="EF8" s="49"/>
      <c r="EG8" s="11">
        <v>1.0370039982796246E-2</v>
      </c>
      <c r="EH8" s="11">
        <v>1.7363046975803239E-3</v>
      </c>
      <c r="EI8" s="11">
        <v>5.6963537601350811E-2</v>
      </c>
      <c r="EJ8" s="11">
        <v>3.1858801790464659E-4</v>
      </c>
      <c r="EK8" s="11">
        <v>0.91915829045669595</v>
      </c>
      <c r="EL8" s="11">
        <v>1.1453239243672045E-2</v>
      </c>
      <c r="EM8" s="11">
        <v>1</v>
      </c>
    </row>
    <row r="9" spans="1:143">
      <c r="A9" s="1" t="s">
        <v>30</v>
      </c>
      <c r="B9" s="9" t="s">
        <v>21</v>
      </c>
      <c r="C9" s="10">
        <v>0</v>
      </c>
      <c r="D9" s="10">
        <v>0</v>
      </c>
      <c r="E9" s="10">
        <v>0</v>
      </c>
      <c r="F9" s="10">
        <v>0</v>
      </c>
      <c r="G9" s="10">
        <v>3</v>
      </c>
      <c r="H9" s="10">
        <v>0</v>
      </c>
      <c r="I9" s="10">
        <v>2</v>
      </c>
      <c r="J9" s="10">
        <v>0</v>
      </c>
      <c r="K9" s="10">
        <v>5</v>
      </c>
      <c r="L9" s="9"/>
      <c r="M9" s="11">
        <v>0</v>
      </c>
      <c r="N9" s="11">
        <v>0</v>
      </c>
      <c r="O9" s="11">
        <v>0</v>
      </c>
      <c r="P9" s="11">
        <v>0</v>
      </c>
      <c r="Q9" s="11">
        <v>0.6</v>
      </c>
      <c r="R9" s="11">
        <v>0</v>
      </c>
      <c r="S9" s="11">
        <v>0.4</v>
      </c>
      <c r="T9" s="11">
        <v>0</v>
      </c>
      <c r="U9" s="11">
        <v>1</v>
      </c>
      <c r="W9" s="9" t="s">
        <v>23</v>
      </c>
      <c r="X9" s="10">
        <v>0</v>
      </c>
      <c r="Y9" s="10">
        <v>0</v>
      </c>
      <c r="Z9" s="10">
        <v>0</v>
      </c>
      <c r="AA9" s="10">
        <v>0</v>
      </c>
      <c r="AB9" s="10">
        <v>5</v>
      </c>
      <c r="AC9" s="10">
        <v>0</v>
      </c>
      <c r="AD9" s="10">
        <v>3</v>
      </c>
      <c r="AE9" s="10">
        <v>0</v>
      </c>
      <c r="AF9" s="10">
        <v>8</v>
      </c>
      <c r="AG9" s="9"/>
      <c r="AH9" s="11">
        <v>0</v>
      </c>
      <c r="AI9" s="11">
        <v>0</v>
      </c>
      <c r="AJ9" s="11">
        <v>0</v>
      </c>
      <c r="AK9" s="11">
        <v>0</v>
      </c>
      <c r="AL9" s="11">
        <v>0.625</v>
      </c>
      <c r="AM9" s="11">
        <v>0</v>
      </c>
      <c r="AN9" s="11">
        <v>0.375</v>
      </c>
      <c r="AO9" s="11">
        <v>0</v>
      </c>
      <c r="AP9" s="11">
        <v>1</v>
      </c>
      <c r="AR9" s="9" t="s">
        <v>24</v>
      </c>
      <c r="AS9" s="10">
        <v>0</v>
      </c>
      <c r="AT9" s="10">
        <v>0</v>
      </c>
      <c r="AU9" s="10">
        <v>0</v>
      </c>
      <c r="AV9" s="10">
        <v>0</v>
      </c>
      <c r="AW9" s="10">
        <v>202000</v>
      </c>
      <c r="AX9" s="10">
        <v>0</v>
      </c>
      <c r="AY9" s="10">
        <v>63570</v>
      </c>
      <c r="AZ9" s="10">
        <v>0</v>
      </c>
      <c r="BA9" s="10">
        <v>265570</v>
      </c>
      <c r="BB9" s="9"/>
      <c r="BC9" s="11">
        <v>0</v>
      </c>
      <c r="BD9" s="11">
        <v>0</v>
      </c>
      <c r="BE9" s="11">
        <v>0</v>
      </c>
      <c r="BF9" s="11">
        <v>0</v>
      </c>
      <c r="BG9" s="11">
        <v>0.76062808299130169</v>
      </c>
      <c r="BH9" s="11">
        <v>0</v>
      </c>
      <c r="BI9" s="11">
        <v>0.23937191700869828</v>
      </c>
      <c r="BJ9" s="11">
        <v>0</v>
      </c>
      <c r="BK9" s="11">
        <v>1</v>
      </c>
      <c r="BM9" s="12" t="s">
        <v>25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2"/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H9" s="12" t="s">
        <v>26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2"/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C9" s="12" t="s">
        <v>27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2"/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X9" s="49" t="s">
        <v>28</v>
      </c>
      <c r="DY9" s="1">
        <v>96</v>
      </c>
      <c r="DZ9" s="1">
        <v>13</v>
      </c>
      <c r="EA9" s="1">
        <v>8</v>
      </c>
      <c r="EB9" s="1">
        <v>3</v>
      </c>
      <c r="EC9" s="1">
        <v>1886</v>
      </c>
      <c r="ED9" s="1">
        <v>39</v>
      </c>
      <c r="EE9" s="1">
        <v>2045</v>
      </c>
      <c r="EF9" s="49"/>
      <c r="EG9" s="11">
        <v>4.6943765281173597E-2</v>
      </c>
      <c r="EH9" s="11">
        <v>6.3569682151589238E-3</v>
      </c>
      <c r="EI9" s="11">
        <v>3.9119804400977991E-3</v>
      </c>
      <c r="EJ9" s="11">
        <v>1.4669926650366749E-3</v>
      </c>
      <c r="EK9" s="11">
        <v>0.92224938875305629</v>
      </c>
      <c r="EL9" s="11">
        <v>1.9070904645476772E-2</v>
      </c>
      <c r="EM9" s="11">
        <v>1</v>
      </c>
    </row>
    <row r="10" spans="1:143">
      <c r="A10" s="1" t="s">
        <v>32</v>
      </c>
      <c r="B10" s="9" t="s">
        <v>21</v>
      </c>
      <c r="C10" s="10">
        <v>8</v>
      </c>
      <c r="D10" s="10">
        <v>0</v>
      </c>
      <c r="E10" s="10">
        <v>4</v>
      </c>
      <c r="F10" s="10">
        <v>1</v>
      </c>
      <c r="G10" s="10">
        <v>56</v>
      </c>
      <c r="H10" s="10">
        <v>9</v>
      </c>
      <c r="I10" s="10">
        <v>9</v>
      </c>
      <c r="J10" s="10">
        <v>2</v>
      </c>
      <c r="K10" s="10">
        <v>89</v>
      </c>
      <c r="L10" s="9"/>
      <c r="M10" s="11">
        <v>8.98876404494382E-2</v>
      </c>
      <c r="N10" s="11">
        <v>0</v>
      </c>
      <c r="O10" s="11">
        <v>4.49438202247191E-2</v>
      </c>
      <c r="P10" s="11">
        <v>1.1235955056179775E-2</v>
      </c>
      <c r="Q10" s="11">
        <v>0.6292134831460674</v>
      </c>
      <c r="R10" s="11">
        <v>0.10112359550561797</v>
      </c>
      <c r="S10" s="11">
        <v>0.10112359550561797</v>
      </c>
      <c r="T10" s="11">
        <v>2.247191011235955E-2</v>
      </c>
      <c r="U10" s="11">
        <v>1</v>
      </c>
      <c r="W10" s="9" t="s">
        <v>23</v>
      </c>
      <c r="X10" s="10">
        <v>11</v>
      </c>
      <c r="Y10" s="10">
        <v>0</v>
      </c>
      <c r="Z10" s="10">
        <v>8</v>
      </c>
      <c r="AA10" s="10">
        <v>3</v>
      </c>
      <c r="AB10" s="10">
        <v>66</v>
      </c>
      <c r="AC10" s="10">
        <v>13</v>
      </c>
      <c r="AD10" s="10">
        <v>10</v>
      </c>
      <c r="AE10" s="10">
        <v>3</v>
      </c>
      <c r="AF10" s="10">
        <v>114</v>
      </c>
      <c r="AG10" s="9"/>
      <c r="AH10" s="11">
        <v>9.6491228070175433E-2</v>
      </c>
      <c r="AI10" s="11">
        <v>0</v>
      </c>
      <c r="AJ10" s="11">
        <v>7.0175438596491224E-2</v>
      </c>
      <c r="AK10" s="11">
        <v>2.6315789473684209E-2</v>
      </c>
      <c r="AL10" s="11">
        <v>0.57894736842105265</v>
      </c>
      <c r="AM10" s="11">
        <v>0.11403508771929824</v>
      </c>
      <c r="AN10" s="11">
        <v>8.771929824561403E-2</v>
      </c>
      <c r="AO10" s="11">
        <v>2.6315789473684209E-2</v>
      </c>
      <c r="AP10" s="11">
        <v>1</v>
      </c>
      <c r="AR10" s="9" t="s">
        <v>24</v>
      </c>
      <c r="AS10" s="10">
        <v>2391120</v>
      </c>
      <c r="AT10" s="10">
        <v>0</v>
      </c>
      <c r="AU10" s="10">
        <v>1273550</v>
      </c>
      <c r="AV10" s="10">
        <v>3100</v>
      </c>
      <c r="AW10" s="10">
        <v>8210160</v>
      </c>
      <c r="AX10" s="10">
        <v>1544600</v>
      </c>
      <c r="AY10" s="10">
        <v>732100</v>
      </c>
      <c r="AZ10" s="10">
        <v>80000</v>
      </c>
      <c r="BA10" s="10">
        <v>14234630</v>
      </c>
      <c r="BB10" s="9"/>
      <c r="BC10" s="11">
        <v>0.16797907637922446</v>
      </c>
      <c r="BD10" s="11">
        <v>0</v>
      </c>
      <c r="BE10" s="11">
        <v>8.9468430159407017E-2</v>
      </c>
      <c r="BF10" s="11">
        <v>2.1777875505018396E-4</v>
      </c>
      <c r="BG10" s="11">
        <v>0.57677368502026394</v>
      </c>
      <c r="BH10" s="11">
        <v>0.10851002098403682</v>
      </c>
      <c r="BI10" s="11">
        <v>5.1430911797496669E-2</v>
      </c>
      <c r="BJ10" s="11">
        <v>5.6200969045208764E-3</v>
      </c>
      <c r="BK10" s="11">
        <v>1</v>
      </c>
      <c r="BM10" s="12" t="s">
        <v>25</v>
      </c>
      <c r="BN10" s="10">
        <v>0</v>
      </c>
      <c r="BO10" s="10">
        <v>0</v>
      </c>
      <c r="BP10" s="10">
        <v>0</v>
      </c>
      <c r="BQ10" s="10">
        <v>0</v>
      </c>
      <c r="BR10" s="10">
        <v>7</v>
      </c>
      <c r="BS10" s="10">
        <v>1</v>
      </c>
      <c r="BT10" s="10">
        <v>4</v>
      </c>
      <c r="BU10" s="10">
        <v>0</v>
      </c>
      <c r="BV10" s="10">
        <v>12</v>
      </c>
      <c r="BW10" s="12"/>
      <c r="BX10" s="11">
        <v>0</v>
      </c>
      <c r="BY10" s="11">
        <v>0</v>
      </c>
      <c r="BZ10" s="11">
        <v>0</v>
      </c>
      <c r="CA10" s="11">
        <v>0</v>
      </c>
      <c r="CB10" s="11">
        <v>0.58333333333333337</v>
      </c>
      <c r="CC10" s="11">
        <v>8.3333333333333329E-2</v>
      </c>
      <c r="CD10" s="11">
        <v>0.33333333333333331</v>
      </c>
      <c r="CE10" s="11">
        <v>0</v>
      </c>
      <c r="CF10" s="11">
        <v>1</v>
      </c>
      <c r="CH10" s="12" t="s">
        <v>26</v>
      </c>
      <c r="CI10" s="10">
        <v>0</v>
      </c>
      <c r="CJ10" s="10">
        <v>0</v>
      </c>
      <c r="CK10" s="10">
        <v>0</v>
      </c>
      <c r="CL10" s="10">
        <v>0</v>
      </c>
      <c r="CM10" s="10">
        <v>8</v>
      </c>
      <c r="CN10" s="10">
        <v>1</v>
      </c>
      <c r="CO10" s="10">
        <v>4</v>
      </c>
      <c r="CP10" s="10">
        <v>0</v>
      </c>
      <c r="CQ10" s="10">
        <v>13</v>
      </c>
      <c r="CR10" s="12"/>
      <c r="CS10" s="11">
        <v>0</v>
      </c>
      <c r="CT10" s="11">
        <v>0</v>
      </c>
      <c r="CU10" s="11">
        <v>0</v>
      </c>
      <c r="CV10" s="11">
        <v>0</v>
      </c>
      <c r="CW10" s="11">
        <v>0.61538461538461542</v>
      </c>
      <c r="CX10" s="11">
        <v>7.6923076923076927E-2</v>
      </c>
      <c r="CY10" s="11">
        <v>0.30769230769230771</v>
      </c>
      <c r="CZ10" s="11">
        <v>0</v>
      </c>
      <c r="DA10" s="11">
        <v>1</v>
      </c>
      <c r="DC10" s="12" t="s">
        <v>27</v>
      </c>
      <c r="DD10" s="10">
        <v>0</v>
      </c>
      <c r="DE10" s="10">
        <v>0</v>
      </c>
      <c r="DF10" s="10">
        <v>0</v>
      </c>
      <c r="DG10" s="10">
        <v>0</v>
      </c>
      <c r="DH10" s="10">
        <v>4476800</v>
      </c>
      <c r="DI10" s="10">
        <v>1400000</v>
      </c>
      <c r="DJ10" s="10">
        <v>4017000</v>
      </c>
      <c r="DK10" s="10">
        <v>0</v>
      </c>
      <c r="DL10" s="10">
        <v>9893800</v>
      </c>
      <c r="DM10" s="12"/>
      <c r="DN10" s="11">
        <v>0</v>
      </c>
      <c r="DO10" s="11">
        <v>0</v>
      </c>
      <c r="DP10" s="11">
        <v>0</v>
      </c>
      <c r="DQ10" s="11">
        <v>0</v>
      </c>
      <c r="DR10" s="11">
        <v>0.45248539489377188</v>
      </c>
      <c r="DS10" s="11">
        <v>0.14150275930380643</v>
      </c>
      <c r="DT10" s="11">
        <v>0.40601184580242172</v>
      </c>
      <c r="DU10" s="11">
        <v>0</v>
      </c>
      <c r="DV10" s="11">
        <v>1</v>
      </c>
      <c r="DX10" s="49" t="s">
        <v>28</v>
      </c>
      <c r="DY10" s="1">
        <v>16913</v>
      </c>
      <c r="DZ10" s="1">
        <v>137</v>
      </c>
      <c r="EA10" s="1">
        <v>47</v>
      </c>
      <c r="EB10" s="1">
        <v>36</v>
      </c>
      <c r="EC10" s="1">
        <v>11748</v>
      </c>
      <c r="ED10" s="1">
        <v>219</v>
      </c>
      <c r="EE10" s="1">
        <v>29100</v>
      </c>
      <c r="EF10" s="49"/>
      <c r="EG10" s="11">
        <v>0.58120274914089343</v>
      </c>
      <c r="EH10" s="11">
        <v>4.7079037800687286E-3</v>
      </c>
      <c r="EI10" s="11">
        <v>1.6151202749140894E-3</v>
      </c>
      <c r="EJ10" s="11">
        <v>1.2371134020618556E-3</v>
      </c>
      <c r="EK10" s="11">
        <v>0.40371134020618554</v>
      </c>
      <c r="EL10" s="11">
        <v>7.5257731958762886E-3</v>
      </c>
      <c r="EM10" s="11">
        <v>1</v>
      </c>
    </row>
    <row r="11" spans="1:143">
      <c r="A11" s="1" t="s">
        <v>33</v>
      </c>
      <c r="B11" s="9" t="s">
        <v>21</v>
      </c>
      <c r="C11" s="10">
        <v>30</v>
      </c>
      <c r="D11" s="10">
        <v>8</v>
      </c>
      <c r="E11" s="10">
        <v>45</v>
      </c>
      <c r="F11" s="10">
        <v>0</v>
      </c>
      <c r="G11" s="10">
        <v>340</v>
      </c>
      <c r="H11" s="10">
        <v>49</v>
      </c>
      <c r="I11" s="10">
        <v>24</v>
      </c>
      <c r="J11" s="10">
        <v>41</v>
      </c>
      <c r="K11" s="10">
        <v>537</v>
      </c>
      <c r="L11" s="9"/>
      <c r="M11" s="11">
        <v>5.5865921787709494E-2</v>
      </c>
      <c r="N11" s="11">
        <v>1.4897579143389199E-2</v>
      </c>
      <c r="O11" s="11">
        <v>8.3798882681564241E-2</v>
      </c>
      <c r="P11" s="11">
        <v>0</v>
      </c>
      <c r="Q11" s="11">
        <v>0.63314711359404097</v>
      </c>
      <c r="R11" s="11">
        <v>9.1247672253258846E-2</v>
      </c>
      <c r="S11" s="11">
        <v>4.4692737430167599E-2</v>
      </c>
      <c r="T11" s="11">
        <v>7.6350093109869649E-2</v>
      </c>
      <c r="U11" s="11">
        <v>1</v>
      </c>
      <c r="W11" s="9" t="s">
        <v>23</v>
      </c>
      <c r="X11" s="10">
        <v>38</v>
      </c>
      <c r="Y11" s="10">
        <v>8</v>
      </c>
      <c r="Z11" s="10">
        <v>64</v>
      </c>
      <c r="AA11" s="10">
        <v>0</v>
      </c>
      <c r="AB11" s="10">
        <v>425</v>
      </c>
      <c r="AC11" s="10">
        <v>56</v>
      </c>
      <c r="AD11" s="10">
        <v>28</v>
      </c>
      <c r="AE11" s="10">
        <v>48</v>
      </c>
      <c r="AF11" s="10">
        <v>667</v>
      </c>
      <c r="AG11" s="9"/>
      <c r="AH11" s="11">
        <v>5.6971514242878558E-2</v>
      </c>
      <c r="AI11" s="11">
        <v>1.1994002998500749E-2</v>
      </c>
      <c r="AJ11" s="11">
        <v>9.5952023988005994E-2</v>
      </c>
      <c r="AK11" s="11">
        <v>0</v>
      </c>
      <c r="AL11" s="11">
        <v>0.63718140929535227</v>
      </c>
      <c r="AM11" s="11">
        <v>8.395802098950525E-2</v>
      </c>
      <c r="AN11" s="11">
        <v>4.1979010494752625E-2</v>
      </c>
      <c r="AO11" s="11">
        <v>7.1964017991004492E-2</v>
      </c>
      <c r="AP11" s="11">
        <v>1</v>
      </c>
      <c r="AR11" s="9" t="s">
        <v>24</v>
      </c>
      <c r="AS11" s="10">
        <v>6582470</v>
      </c>
      <c r="AT11" s="10">
        <v>3250180</v>
      </c>
      <c r="AU11" s="10">
        <v>5525710</v>
      </c>
      <c r="AV11" s="10">
        <v>0</v>
      </c>
      <c r="AW11" s="10">
        <v>65807444</v>
      </c>
      <c r="AX11" s="10">
        <v>9592180</v>
      </c>
      <c r="AY11" s="10">
        <v>4098850</v>
      </c>
      <c r="AZ11" s="10">
        <v>9421290</v>
      </c>
      <c r="BA11" s="10">
        <v>104278124</v>
      </c>
      <c r="BB11" s="9"/>
      <c r="BC11" s="11">
        <v>6.3124169744365563E-2</v>
      </c>
      <c r="BD11" s="11">
        <v>3.1168378134612394E-2</v>
      </c>
      <c r="BE11" s="11">
        <v>5.299011708342586E-2</v>
      </c>
      <c r="BF11" s="11">
        <v>0</v>
      </c>
      <c r="BG11" s="11">
        <v>0.63107621690624205</v>
      </c>
      <c r="BH11" s="11">
        <v>9.1986503324513205E-2</v>
      </c>
      <c r="BI11" s="11">
        <v>3.9306901992214587E-2</v>
      </c>
      <c r="BJ11" s="11">
        <v>9.0347712814626391E-2</v>
      </c>
      <c r="BK11" s="11">
        <v>1</v>
      </c>
      <c r="BM11" s="12" t="s">
        <v>25</v>
      </c>
      <c r="BN11" s="10">
        <v>1</v>
      </c>
      <c r="BO11" s="10">
        <v>39</v>
      </c>
      <c r="BP11" s="10">
        <v>4</v>
      </c>
      <c r="BQ11" s="10">
        <v>0</v>
      </c>
      <c r="BR11" s="10">
        <v>164</v>
      </c>
      <c r="BS11" s="10">
        <v>10</v>
      </c>
      <c r="BT11" s="10">
        <v>8</v>
      </c>
      <c r="BU11" s="10">
        <v>5</v>
      </c>
      <c r="BV11" s="10">
        <v>231</v>
      </c>
      <c r="BW11" s="12"/>
      <c r="BX11" s="11">
        <v>4.329004329004329E-3</v>
      </c>
      <c r="BY11" s="11">
        <v>0.16883116883116883</v>
      </c>
      <c r="BZ11" s="11">
        <v>1.7316017316017316E-2</v>
      </c>
      <c r="CA11" s="11">
        <v>0</v>
      </c>
      <c r="CB11" s="11">
        <v>0.70995670995671001</v>
      </c>
      <c r="CC11" s="11">
        <v>4.3290043290043288E-2</v>
      </c>
      <c r="CD11" s="11">
        <v>3.4632034632034632E-2</v>
      </c>
      <c r="CE11" s="11">
        <v>2.1645021645021644E-2</v>
      </c>
      <c r="CF11" s="11">
        <v>1</v>
      </c>
      <c r="CH11" s="12" t="s">
        <v>26</v>
      </c>
      <c r="CI11" s="10">
        <v>1</v>
      </c>
      <c r="CJ11" s="10">
        <v>42</v>
      </c>
      <c r="CK11" s="10">
        <v>4</v>
      </c>
      <c r="CL11" s="10">
        <v>0</v>
      </c>
      <c r="CM11" s="10">
        <v>183</v>
      </c>
      <c r="CN11" s="10">
        <v>12</v>
      </c>
      <c r="CO11" s="10">
        <v>10</v>
      </c>
      <c r="CP11" s="10">
        <v>6</v>
      </c>
      <c r="CQ11" s="10">
        <v>258</v>
      </c>
      <c r="CR11" s="12"/>
      <c r="CS11" s="11">
        <v>3.875968992248062E-3</v>
      </c>
      <c r="CT11" s="11">
        <v>0.16279069767441862</v>
      </c>
      <c r="CU11" s="11">
        <v>1.5503875968992248E-2</v>
      </c>
      <c r="CV11" s="11">
        <v>0</v>
      </c>
      <c r="CW11" s="11">
        <v>0.70930232558139539</v>
      </c>
      <c r="CX11" s="11">
        <v>4.6511627906976744E-2</v>
      </c>
      <c r="CY11" s="11">
        <v>3.875968992248062E-2</v>
      </c>
      <c r="CZ11" s="11">
        <v>2.3255813953488372E-2</v>
      </c>
      <c r="DA11" s="11">
        <v>1</v>
      </c>
      <c r="DC11" s="12" t="s">
        <v>27</v>
      </c>
      <c r="DD11" s="10">
        <v>110000</v>
      </c>
      <c r="DE11" s="10">
        <v>49772459</v>
      </c>
      <c r="DF11" s="10">
        <v>2148000</v>
      </c>
      <c r="DG11" s="10">
        <v>0</v>
      </c>
      <c r="DH11" s="10">
        <v>113668539.29000001</v>
      </c>
      <c r="DI11" s="10">
        <v>7232100</v>
      </c>
      <c r="DJ11" s="10">
        <v>9326500</v>
      </c>
      <c r="DK11" s="10">
        <v>3620544</v>
      </c>
      <c r="DL11" s="10">
        <v>185878142.28999999</v>
      </c>
      <c r="DM11" s="12"/>
      <c r="DN11" s="11">
        <v>5.9178555716563053E-4</v>
      </c>
      <c r="DO11" s="11">
        <v>0.26776929437107733</v>
      </c>
      <c r="DP11" s="11">
        <v>1.1555957970834313E-2</v>
      </c>
      <c r="DQ11" s="11">
        <v>0</v>
      </c>
      <c r="DR11" s="11">
        <v>0.61152181687214568</v>
      </c>
      <c r="DS11" s="11">
        <v>3.8907748436159607E-2</v>
      </c>
      <c r="DT11" s="11">
        <v>5.0175345444593213E-2</v>
      </c>
      <c r="DU11" s="11">
        <v>1.9478051348024369E-2</v>
      </c>
      <c r="DV11" s="11">
        <v>1</v>
      </c>
      <c r="DX11" s="49" t="s">
        <v>28</v>
      </c>
      <c r="DY11" s="1">
        <v>713</v>
      </c>
      <c r="DZ11" s="1">
        <v>628</v>
      </c>
      <c r="EA11" s="1">
        <v>1376</v>
      </c>
      <c r="EB11" s="1">
        <v>37</v>
      </c>
      <c r="EC11" s="1">
        <v>63856</v>
      </c>
      <c r="ED11" s="1">
        <v>815</v>
      </c>
      <c r="EE11" s="1">
        <v>67425</v>
      </c>
      <c r="EF11" s="49"/>
      <c r="EG11" s="11">
        <v>1.0574712643678161E-2</v>
      </c>
      <c r="EH11" s="11">
        <v>9.3140526510938071E-3</v>
      </c>
      <c r="EI11" s="11">
        <v>2.0407860585836116E-2</v>
      </c>
      <c r="EJ11" s="11">
        <v>5.4875787912495369E-4</v>
      </c>
      <c r="EK11" s="11">
        <v>0.94706711160548762</v>
      </c>
      <c r="EL11" s="11">
        <v>1.2087504634779384E-2</v>
      </c>
      <c r="EM11" s="11">
        <v>1</v>
      </c>
    </row>
    <row r="12" spans="1:143">
      <c r="A12" s="1" t="s">
        <v>34</v>
      </c>
      <c r="B12" s="9" t="s">
        <v>21</v>
      </c>
      <c r="C12" s="10">
        <v>15</v>
      </c>
      <c r="D12" s="10">
        <v>18</v>
      </c>
      <c r="E12" s="10">
        <v>2</v>
      </c>
      <c r="F12" s="10">
        <v>0</v>
      </c>
      <c r="G12" s="10">
        <v>193</v>
      </c>
      <c r="H12" s="10">
        <v>4</v>
      </c>
      <c r="I12" s="10">
        <v>23</v>
      </c>
      <c r="J12" s="10">
        <v>6</v>
      </c>
      <c r="K12" s="10">
        <v>261</v>
      </c>
      <c r="L12" s="9"/>
      <c r="M12" s="11">
        <v>5.7471264367816091E-2</v>
      </c>
      <c r="N12" s="11">
        <v>6.8965517241379309E-2</v>
      </c>
      <c r="O12" s="11">
        <v>7.6628352490421452E-3</v>
      </c>
      <c r="P12" s="11">
        <v>0</v>
      </c>
      <c r="Q12" s="11">
        <v>0.73946360153256707</v>
      </c>
      <c r="R12" s="11">
        <v>1.532567049808429E-2</v>
      </c>
      <c r="S12" s="11">
        <v>8.8122605363984668E-2</v>
      </c>
      <c r="T12" s="11">
        <v>2.2988505747126436E-2</v>
      </c>
      <c r="U12" s="11">
        <v>1</v>
      </c>
      <c r="W12" s="9" t="s">
        <v>23</v>
      </c>
      <c r="X12" s="10">
        <v>18</v>
      </c>
      <c r="Y12" s="10">
        <v>21</v>
      </c>
      <c r="Z12" s="10">
        <v>3</v>
      </c>
      <c r="AA12" s="10">
        <v>0</v>
      </c>
      <c r="AB12" s="10">
        <v>221</v>
      </c>
      <c r="AC12" s="10">
        <v>4</v>
      </c>
      <c r="AD12" s="10">
        <v>28</v>
      </c>
      <c r="AE12" s="10">
        <v>6</v>
      </c>
      <c r="AF12" s="10">
        <v>301</v>
      </c>
      <c r="AG12" s="9"/>
      <c r="AH12" s="11">
        <v>5.9800664451827246E-2</v>
      </c>
      <c r="AI12" s="11">
        <v>6.9767441860465115E-2</v>
      </c>
      <c r="AJ12" s="11">
        <v>9.9667774086378731E-3</v>
      </c>
      <c r="AK12" s="11">
        <v>0</v>
      </c>
      <c r="AL12" s="11">
        <v>0.73421926910299007</v>
      </c>
      <c r="AM12" s="11">
        <v>1.3289036544850499E-2</v>
      </c>
      <c r="AN12" s="11">
        <v>9.3023255813953487E-2</v>
      </c>
      <c r="AO12" s="11">
        <v>1.9933554817275746E-2</v>
      </c>
      <c r="AP12" s="11">
        <v>1</v>
      </c>
      <c r="AR12" s="9" t="s">
        <v>24</v>
      </c>
      <c r="AS12" s="10">
        <v>1123000</v>
      </c>
      <c r="AT12" s="10">
        <v>2868960</v>
      </c>
      <c r="AU12" s="10">
        <v>35650</v>
      </c>
      <c r="AV12" s="10">
        <v>0</v>
      </c>
      <c r="AW12" s="10">
        <v>21645280</v>
      </c>
      <c r="AX12" s="10">
        <v>206800</v>
      </c>
      <c r="AY12" s="10">
        <v>2770190</v>
      </c>
      <c r="AZ12" s="10">
        <v>1197930</v>
      </c>
      <c r="BA12" s="10">
        <v>29847810</v>
      </c>
      <c r="BB12" s="9"/>
      <c r="BC12" s="11">
        <v>3.7624200904521975E-2</v>
      </c>
      <c r="BD12" s="11">
        <v>9.6119614805910386E-2</v>
      </c>
      <c r="BE12" s="11">
        <v>1.1943924864169263E-3</v>
      </c>
      <c r="BF12" s="11">
        <v>0</v>
      </c>
      <c r="BG12" s="11">
        <v>0.72518821313858539</v>
      </c>
      <c r="BH12" s="11">
        <v>6.9284815200847229E-3</v>
      </c>
      <c r="BI12" s="11">
        <v>9.281049430427224E-2</v>
      </c>
      <c r="BJ12" s="11">
        <v>4.013460284020838E-2</v>
      </c>
      <c r="BK12" s="11">
        <v>1</v>
      </c>
      <c r="BM12" s="12" t="s">
        <v>25</v>
      </c>
      <c r="BN12" s="10">
        <v>2</v>
      </c>
      <c r="BO12" s="10">
        <v>5</v>
      </c>
      <c r="BP12" s="10">
        <v>0</v>
      </c>
      <c r="BQ12" s="10">
        <v>0</v>
      </c>
      <c r="BR12" s="10">
        <v>51</v>
      </c>
      <c r="BS12" s="10">
        <v>0</v>
      </c>
      <c r="BT12" s="10">
        <v>10</v>
      </c>
      <c r="BU12" s="10">
        <v>0</v>
      </c>
      <c r="BV12" s="10">
        <v>68</v>
      </c>
      <c r="BW12" s="12"/>
      <c r="BX12" s="11">
        <v>2.9411764705882353E-2</v>
      </c>
      <c r="BY12" s="11">
        <v>7.3529411764705885E-2</v>
      </c>
      <c r="BZ12" s="11">
        <v>0</v>
      </c>
      <c r="CA12" s="11">
        <v>0</v>
      </c>
      <c r="CB12" s="11">
        <v>0.75</v>
      </c>
      <c r="CC12" s="11">
        <v>0</v>
      </c>
      <c r="CD12" s="11">
        <v>0.14705882352941177</v>
      </c>
      <c r="CE12" s="11">
        <v>0</v>
      </c>
      <c r="CF12" s="11">
        <v>1</v>
      </c>
      <c r="CH12" s="12" t="s">
        <v>26</v>
      </c>
      <c r="CI12" s="10">
        <v>2</v>
      </c>
      <c r="CJ12" s="10">
        <v>5</v>
      </c>
      <c r="CK12" s="10">
        <v>0</v>
      </c>
      <c r="CL12" s="10">
        <v>0</v>
      </c>
      <c r="CM12" s="10">
        <v>58</v>
      </c>
      <c r="CN12" s="10">
        <v>0</v>
      </c>
      <c r="CO12" s="10">
        <v>12</v>
      </c>
      <c r="CP12" s="10">
        <v>0</v>
      </c>
      <c r="CQ12" s="10">
        <v>77</v>
      </c>
      <c r="CR12" s="12"/>
      <c r="CS12" s="11">
        <v>2.5974025974025976E-2</v>
      </c>
      <c r="CT12" s="11">
        <v>6.4935064935064929E-2</v>
      </c>
      <c r="CU12" s="11">
        <v>0</v>
      </c>
      <c r="CV12" s="11">
        <v>0</v>
      </c>
      <c r="CW12" s="11">
        <v>0.75324675324675328</v>
      </c>
      <c r="CX12" s="11">
        <v>0</v>
      </c>
      <c r="CY12" s="11">
        <v>0.15584415584415584</v>
      </c>
      <c r="CZ12" s="11">
        <v>0</v>
      </c>
      <c r="DA12" s="11">
        <v>1</v>
      </c>
      <c r="DC12" s="12" t="s">
        <v>27</v>
      </c>
      <c r="DD12" s="10">
        <v>2248250</v>
      </c>
      <c r="DE12" s="10">
        <v>3226750</v>
      </c>
      <c r="DF12" s="10">
        <v>0</v>
      </c>
      <c r="DG12" s="10">
        <v>0</v>
      </c>
      <c r="DH12" s="10">
        <v>32644342</v>
      </c>
      <c r="DI12" s="10">
        <v>0</v>
      </c>
      <c r="DJ12" s="10">
        <v>7528000</v>
      </c>
      <c r="DK12" s="10">
        <v>0</v>
      </c>
      <c r="DL12" s="10">
        <v>45647342</v>
      </c>
      <c r="DM12" s="12"/>
      <c r="DN12" s="11">
        <v>4.9252593940738103E-2</v>
      </c>
      <c r="DO12" s="11">
        <v>7.0688672299911784E-2</v>
      </c>
      <c r="DP12" s="11">
        <v>0</v>
      </c>
      <c r="DQ12" s="11">
        <v>0</v>
      </c>
      <c r="DR12" s="11">
        <v>0.71514223106353048</v>
      </c>
      <c r="DS12" s="11">
        <v>0</v>
      </c>
      <c r="DT12" s="11">
        <v>0.16491650269581962</v>
      </c>
      <c r="DU12" s="11">
        <v>0</v>
      </c>
      <c r="DV12" s="11">
        <v>1</v>
      </c>
      <c r="DX12" s="49" t="s">
        <v>28</v>
      </c>
      <c r="DY12" s="1">
        <v>1318</v>
      </c>
      <c r="DZ12" s="1">
        <v>6007</v>
      </c>
      <c r="EA12" s="1">
        <v>427</v>
      </c>
      <c r="EB12" s="1">
        <v>481</v>
      </c>
      <c r="EC12" s="1">
        <v>109930</v>
      </c>
      <c r="ED12" s="1">
        <v>1760</v>
      </c>
      <c r="EE12" s="1">
        <v>119923</v>
      </c>
      <c r="EF12" s="49"/>
      <c r="EG12" s="11">
        <v>1.0990385497360807E-2</v>
      </c>
      <c r="EH12" s="11">
        <v>5.009047472127949E-2</v>
      </c>
      <c r="EI12" s="11">
        <v>3.5606180632572568E-3</v>
      </c>
      <c r="EJ12" s="11">
        <v>4.0109069986574717E-3</v>
      </c>
      <c r="EK12" s="11">
        <v>0.91667153089899356</v>
      </c>
      <c r="EL12" s="11">
        <v>1.4676083820451456E-2</v>
      </c>
      <c r="EM12" s="11">
        <v>1</v>
      </c>
    </row>
    <row r="13" spans="1:143">
      <c r="A13" s="1" t="s">
        <v>35</v>
      </c>
      <c r="B13" s="9" t="s">
        <v>21</v>
      </c>
      <c r="C13" s="10">
        <v>3</v>
      </c>
      <c r="D13" s="10">
        <v>0</v>
      </c>
      <c r="E13" s="10">
        <v>0</v>
      </c>
      <c r="F13" s="10">
        <v>0</v>
      </c>
      <c r="G13" s="10">
        <v>161</v>
      </c>
      <c r="H13" s="10">
        <v>5</v>
      </c>
      <c r="I13" s="10">
        <v>16</v>
      </c>
      <c r="J13" s="10">
        <v>11</v>
      </c>
      <c r="K13" s="10">
        <v>196</v>
      </c>
      <c r="L13" s="9"/>
      <c r="M13" s="11">
        <v>1.5306122448979591E-2</v>
      </c>
      <c r="N13" s="11">
        <v>0</v>
      </c>
      <c r="O13" s="11">
        <v>0</v>
      </c>
      <c r="P13" s="11">
        <v>0</v>
      </c>
      <c r="Q13" s="11">
        <v>0.8214285714285714</v>
      </c>
      <c r="R13" s="11">
        <v>2.5510204081632654E-2</v>
      </c>
      <c r="S13" s="11">
        <v>8.1632653061224483E-2</v>
      </c>
      <c r="T13" s="11">
        <v>5.6122448979591837E-2</v>
      </c>
      <c r="U13" s="11">
        <v>1</v>
      </c>
      <c r="W13" s="9" t="s">
        <v>23</v>
      </c>
      <c r="X13" s="10">
        <v>4</v>
      </c>
      <c r="Y13" s="10">
        <v>0</v>
      </c>
      <c r="Z13" s="10">
        <v>0</v>
      </c>
      <c r="AA13" s="10">
        <v>0</v>
      </c>
      <c r="AB13" s="10">
        <v>220</v>
      </c>
      <c r="AC13" s="10">
        <v>9</v>
      </c>
      <c r="AD13" s="10">
        <v>24</v>
      </c>
      <c r="AE13" s="10">
        <v>15</v>
      </c>
      <c r="AF13" s="10">
        <v>272</v>
      </c>
      <c r="AG13" s="9"/>
      <c r="AH13" s="11">
        <v>1.4705882352941176E-2</v>
      </c>
      <c r="AI13" s="11">
        <v>0</v>
      </c>
      <c r="AJ13" s="11">
        <v>0</v>
      </c>
      <c r="AK13" s="11">
        <v>0</v>
      </c>
      <c r="AL13" s="11">
        <v>0.80882352941176472</v>
      </c>
      <c r="AM13" s="11">
        <v>3.3088235294117647E-2</v>
      </c>
      <c r="AN13" s="11">
        <v>8.8235294117647065E-2</v>
      </c>
      <c r="AO13" s="11">
        <v>5.514705882352941E-2</v>
      </c>
      <c r="AP13" s="11">
        <v>1</v>
      </c>
      <c r="AR13" s="9" t="s">
        <v>24</v>
      </c>
      <c r="AS13" s="10">
        <v>94960</v>
      </c>
      <c r="AT13" s="10">
        <v>0</v>
      </c>
      <c r="AU13" s="10">
        <v>0</v>
      </c>
      <c r="AV13" s="10">
        <v>0</v>
      </c>
      <c r="AW13" s="10">
        <v>26639097</v>
      </c>
      <c r="AX13" s="10">
        <v>501500</v>
      </c>
      <c r="AY13" s="10">
        <v>4360900</v>
      </c>
      <c r="AZ13" s="10">
        <v>3510550</v>
      </c>
      <c r="BA13" s="10">
        <v>35107007</v>
      </c>
      <c r="BB13" s="9"/>
      <c r="BC13" s="11">
        <v>2.7048731325914508E-3</v>
      </c>
      <c r="BD13" s="11">
        <v>0</v>
      </c>
      <c r="BE13" s="11">
        <v>0</v>
      </c>
      <c r="BF13" s="11">
        <v>0</v>
      </c>
      <c r="BG13" s="11">
        <v>0.75879715408379866</v>
      </c>
      <c r="BH13" s="11">
        <v>1.4284897598932316E-2</v>
      </c>
      <c r="BI13" s="11">
        <v>0.12421736777504275</v>
      </c>
      <c r="BJ13" s="11">
        <v>9.9995707409634774E-2</v>
      </c>
      <c r="BK13" s="11">
        <v>1</v>
      </c>
      <c r="BM13" s="12" t="s">
        <v>25</v>
      </c>
      <c r="BN13" s="10">
        <v>0</v>
      </c>
      <c r="BO13" s="10">
        <v>0</v>
      </c>
      <c r="BP13" s="10">
        <v>0</v>
      </c>
      <c r="BQ13" s="10">
        <v>0</v>
      </c>
      <c r="BR13" s="10">
        <v>27</v>
      </c>
      <c r="BS13" s="10">
        <v>0</v>
      </c>
      <c r="BT13" s="10">
        <v>0</v>
      </c>
      <c r="BU13" s="10">
        <v>0</v>
      </c>
      <c r="BV13" s="10">
        <v>27</v>
      </c>
      <c r="BW13" s="12"/>
      <c r="BX13" s="11">
        <v>0</v>
      </c>
      <c r="BY13" s="11">
        <v>0</v>
      </c>
      <c r="BZ13" s="11">
        <v>0</v>
      </c>
      <c r="CA13" s="11">
        <v>0</v>
      </c>
      <c r="CB13" s="11">
        <v>1</v>
      </c>
      <c r="CC13" s="11">
        <v>0</v>
      </c>
      <c r="CD13" s="11">
        <v>0</v>
      </c>
      <c r="CE13" s="11">
        <v>0</v>
      </c>
      <c r="CF13" s="11">
        <v>1</v>
      </c>
      <c r="CH13" s="12" t="s">
        <v>26</v>
      </c>
      <c r="CI13" s="10">
        <v>0</v>
      </c>
      <c r="CJ13" s="10">
        <v>0</v>
      </c>
      <c r="CK13" s="10">
        <v>0</v>
      </c>
      <c r="CL13" s="10">
        <v>0</v>
      </c>
      <c r="CM13" s="10">
        <v>36</v>
      </c>
      <c r="CN13" s="10">
        <v>0</v>
      </c>
      <c r="CO13" s="10">
        <v>0</v>
      </c>
      <c r="CP13" s="10">
        <v>0</v>
      </c>
      <c r="CQ13" s="10">
        <v>36</v>
      </c>
      <c r="CR13" s="12"/>
      <c r="CS13" s="11">
        <v>0</v>
      </c>
      <c r="CT13" s="11">
        <v>0</v>
      </c>
      <c r="CU13" s="11">
        <v>0</v>
      </c>
      <c r="CV13" s="11">
        <v>0</v>
      </c>
      <c r="CW13" s="11">
        <v>1</v>
      </c>
      <c r="CX13" s="11">
        <v>0</v>
      </c>
      <c r="CY13" s="11">
        <v>0</v>
      </c>
      <c r="CZ13" s="11">
        <v>0</v>
      </c>
      <c r="DA13" s="11">
        <v>1</v>
      </c>
      <c r="DC13" s="12" t="s">
        <v>27</v>
      </c>
      <c r="DD13" s="10">
        <v>0</v>
      </c>
      <c r="DE13" s="10">
        <v>0</v>
      </c>
      <c r="DF13" s="10">
        <v>0</v>
      </c>
      <c r="DG13" s="10">
        <v>0</v>
      </c>
      <c r="DH13" s="10">
        <v>17575630</v>
      </c>
      <c r="DI13" s="10">
        <v>0</v>
      </c>
      <c r="DJ13" s="10">
        <v>0</v>
      </c>
      <c r="DK13" s="10">
        <v>0</v>
      </c>
      <c r="DL13" s="10">
        <v>17575630</v>
      </c>
      <c r="DM13" s="12"/>
      <c r="DN13" s="11">
        <v>0</v>
      </c>
      <c r="DO13" s="11">
        <v>0</v>
      </c>
      <c r="DP13" s="11">
        <v>0</v>
      </c>
      <c r="DQ13" s="11">
        <v>0</v>
      </c>
      <c r="DR13" s="11">
        <v>1</v>
      </c>
      <c r="DS13" s="11">
        <v>0</v>
      </c>
      <c r="DT13" s="11">
        <v>0</v>
      </c>
      <c r="DU13" s="11">
        <v>0</v>
      </c>
      <c r="DV13" s="11">
        <v>1</v>
      </c>
      <c r="DX13" s="49" t="s">
        <v>28</v>
      </c>
      <c r="DY13" s="1">
        <v>503</v>
      </c>
      <c r="DZ13" s="1">
        <v>359</v>
      </c>
      <c r="EA13" s="1">
        <v>86</v>
      </c>
      <c r="EB13" s="1">
        <v>86</v>
      </c>
      <c r="EC13" s="1">
        <v>66181</v>
      </c>
      <c r="ED13" s="1">
        <v>637</v>
      </c>
      <c r="EE13" s="1">
        <v>67852</v>
      </c>
      <c r="EF13" s="49"/>
      <c r="EG13" s="11">
        <v>7.4131934209750632E-3</v>
      </c>
      <c r="EH13" s="11">
        <v>5.2909273123857804E-3</v>
      </c>
      <c r="EI13" s="11">
        <v>1.2674644815185993E-3</v>
      </c>
      <c r="EJ13" s="11">
        <v>1.2674644815185993E-3</v>
      </c>
      <c r="EK13" s="11">
        <v>0.97537287036491183</v>
      </c>
      <c r="EL13" s="11">
        <v>9.3880799386900898E-3</v>
      </c>
      <c r="EM13" s="11">
        <v>1</v>
      </c>
    </row>
    <row r="14" spans="1:143">
      <c r="A14" s="1" t="s">
        <v>36</v>
      </c>
      <c r="B14" s="9" t="s">
        <v>21</v>
      </c>
      <c r="C14" s="10">
        <v>0</v>
      </c>
      <c r="D14" s="10">
        <v>0</v>
      </c>
      <c r="E14" s="10">
        <v>0</v>
      </c>
      <c r="F14" s="10">
        <v>0</v>
      </c>
      <c r="G14" s="10">
        <v>9</v>
      </c>
      <c r="H14" s="10">
        <v>1</v>
      </c>
      <c r="I14" s="10">
        <v>1</v>
      </c>
      <c r="J14" s="10">
        <v>5</v>
      </c>
      <c r="K14" s="10">
        <v>16</v>
      </c>
      <c r="L14" s="9"/>
      <c r="M14" s="11">
        <v>0</v>
      </c>
      <c r="N14" s="11">
        <v>0</v>
      </c>
      <c r="O14" s="11">
        <v>0</v>
      </c>
      <c r="P14" s="11">
        <v>0</v>
      </c>
      <c r="Q14" s="11">
        <v>0.5625</v>
      </c>
      <c r="R14" s="11">
        <v>6.25E-2</v>
      </c>
      <c r="S14" s="11">
        <v>6.25E-2</v>
      </c>
      <c r="T14" s="11">
        <v>0.3125</v>
      </c>
      <c r="U14" s="11">
        <v>1</v>
      </c>
      <c r="W14" s="9" t="s">
        <v>23</v>
      </c>
      <c r="X14" s="10">
        <v>0</v>
      </c>
      <c r="Y14" s="10">
        <v>0</v>
      </c>
      <c r="Z14" s="10">
        <v>0</v>
      </c>
      <c r="AA14" s="10">
        <v>0</v>
      </c>
      <c r="AB14" s="10">
        <v>9</v>
      </c>
      <c r="AC14" s="10">
        <v>2</v>
      </c>
      <c r="AD14" s="10">
        <v>2</v>
      </c>
      <c r="AE14" s="10">
        <v>8</v>
      </c>
      <c r="AF14" s="10">
        <v>21</v>
      </c>
      <c r="AG14" s="9"/>
      <c r="AH14" s="11">
        <v>0</v>
      </c>
      <c r="AI14" s="11">
        <v>0</v>
      </c>
      <c r="AJ14" s="11">
        <v>0</v>
      </c>
      <c r="AK14" s="11">
        <v>0</v>
      </c>
      <c r="AL14" s="11">
        <v>0.42857142857142855</v>
      </c>
      <c r="AM14" s="11">
        <v>9.5238095238095233E-2</v>
      </c>
      <c r="AN14" s="11">
        <v>9.5238095238095233E-2</v>
      </c>
      <c r="AO14" s="11">
        <v>0.38095238095238093</v>
      </c>
      <c r="AP14" s="11">
        <v>1</v>
      </c>
      <c r="AR14" s="9" t="s">
        <v>24</v>
      </c>
      <c r="AS14" s="10">
        <v>0</v>
      </c>
      <c r="AT14" s="10">
        <v>0</v>
      </c>
      <c r="AU14" s="10">
        <v>0</v>
      </c>
      <c r="AV14" s="10">
        <v>0</v>
      </c>
      <c r="AW14" s="10">
        <v>1953040</v>
      </c>
      <c r="AX14" s="10">
        <v>343450</v>
      </c>
      <c r="AY14" s="10">
        <v>94813</v>
      </c>
      <c r="AZ14" s="10">
        <v>666000</v>
      </c>
      <c r="BA14" s="10">
        <v>3057303</v>
      </c>
      <c r="BB14" s="9"/>
      <c r="BC14" s="11">
        <v>0</v>
      </c>
      <c r="BD14" s="11">
        <v>0</v>
      </c>
      <c r="BE14" s="11">
        <v>0</v>
      </c>
      <c r="BF14" s="11">
        <v>0</v>
      </c>
      <c r="BG14" s="11">
        <v>0.63881139684224952</v>
      </c>
      <c r="BH14" s="11">
        <v>0.11233757334487292</v>
      </c>
      <c r="BI14" s="11">
        <v>3.1011973625119919E-2</v>
      </c>
      <c r="BJ14" s="11">
        <v>0.21783905618775765</v>
      </c>
      <c r="BK14" s="11">
        <v>1</v>
      </c>
      <c r="BM14" s="12" t="s">
        <v>25</v>
      </c>
      <c r="BN14" s="10">
        <v>0</v>
      </c>
      <c r="BO14" s="10">
        <v>0</v>
      </c>
      <c r="BP14" s="10">
        <v>0</v>
      </c>
      <c r="BQ14" s="10">
        <v>0</v>
      </c>
      <c r="BR14" s="10">
        <v>4</v>
      </c>
      <c r="BS14" s="10">
        <v>0</v>
      </c>
      <c r="BT14" s="10">
        <v>0</v>
      </c>
      <c r="BU14" s="10">
        <v>0</v>
      </c>
      <c r="BV14" s="10">
        <v>4</v>
      </c>
      <c r="BW14" s="12"/>
      <c r="BX14" s="11">
        <v>0</v>
      </c>
      <c r="BY14" s="11">
        <v>0</v>
      </c>
      <c r="BZ14" s="11">
        <v>0</v>
      </c>
      <c r="CA14" s="11">
        <v>0</v>
      </c>
      <c r="CB14" s="11">
        <v>1</v>
      </c>
      <c r="CC14" s="11">
        <v>0</v>
      </c>
      <c r="CD14" s="11">
        <v>0</v>
      </c>
      <c r="CE14" s="11">
        <v>0</v>
      </c>
      <c r="CF14" s="11">
        <v>1</v>
      </c>
      <c r="CH14" s="12" t="s">
        <v>26</v>
      </c>
      <c r="CI14" s="10">
        <v>0</v>
      </c>
      <c r="CJ14" s="10">
        <v>0</v>
      </c>
      <c r="CK14" s="10">
        <v>0</v>
      </c>
      <c r="CL14" s="10">
        <v>0</v>
      </c>
      <c r="CM14" s="10">
        <v>4</v>
      </c>
      <c r="CN14" s="10">
        <v>0</v>
      </c>
      <c r="CO14" s="10">
        <v>0</v>
      </c>
      <c r="CP14" s="10">
        <v>0</v>
      </c>
      <c r="CQ14" s="10">
        <v>4</v>
      </c>
      <c r="CR14" s="12"/>
      <c r="CS14" s="11">
        <v>0</v>
      </c>
      <c r="CT14" s="11">
        <v>0</v>
      </c>
      <c r="CU14" s="11">
        <v>0</v>
      </c>
      <c r="CV14" s="11">
        <v>0</v>
      </c>
      <c r="CW14" s="11">
        <v>1</v>
      </c>
      <c r="CX14" s="11">
        <v>0</v>
      </c>
      <c r="CY14" s="11">
        <v>0</v>
      </c>
      <c r="CZ14" s="11">
        <v>0</v>
      </c>
      <c r="DA14" s="11">
        <v>1</v>
      </c>
      <c r="DC14" s="12" t="s">
        <v>27</v>
      </c>
      <c r="DD14" s="10">
        <v>0</v>
      </c>
      <c r="DE14" s="10">
        <v>0</v>
      </c>
      <c r="DF14" s="10">
        <v>0</v>
      </c>
      <c r="DG14" s="10">
        <v>0</v>
      </c>
      <c r="DH14" s="10">
        <v>2139859</v>
      </c>
      <c r="DI14" s="10">
        <v>0</v>
      </c>
      <c r="DJ14" s="10">
        <v>0</v>
      </c>
      <c r="DK14" s="10">
        <v>0</v>
      </c>
      <c r="DL14" s="10">
        <v>2139859</v>
      </c>
      <c r="DM14" s="12"/>
      <c r="DN14" s="11">
        <v>0</v>
      </c>
      <c r="DO14" s="11">
        <v>0</v>
      </c>
      <c r="DP14" s="11">
        <v>0</v>
      </c>
      <c r="DQ14" s="11">
        <v>0</v>
      </c>
      <c r="DR14" s="11">
        <v>1</v>
      </c>
      <c r="DS14" s="11">
        <v>0</v>
      </c>
      <c r="DT14" s="11">
        <v>0</v>
      </c>
      <c r="DU14" s="11">
        <v>0</v>
      </c>
      <c r="DV14" s="11">
        <v>1</v>
      </c>
      <c r="DX14" s="49" t="s">
        <v>28</v>
      </c>
      <c r="DY14" s="1">
        <v>4</v>
      </c>
      <c r="DZ14" s="1">
        <v>52</v>
      </c>
      <c r="EA14" s="1">
        <v>18</v>
      </c>
      <c r="EB14" s="1">
        <v>3</v>
      </c>
      <c r="EC14" s="1">
        <v>9234</v>
      </c>
      <c r="ED14" s="1">
        <v>63</v>
      </c>
      <c r="EE14" s="1">
        <v>9374</v>
      </c>
      <c r="EF14" s="49"/>
      <c r="EG14" s="11">
        <v>4.2671218263281419E-4</v>
      </c>
      <c r="EH14" s="11">
        <v>5.547258374226584E-3</v>
      </c>
      <c r="EI14" s="11">
        <v>1.9202048218476637E-3</v>
      </c>
      <c r="EJ14" s="11">
        <v>3.200341369746106E-4</v>
      </c>
      <c r="EK14" s="11">
        <v>0.98506507360785145</v>
      </c>
      <c r="EL14" s="11">
        <v>6.7207168764668234E-3</v>
      </c>
      <c r="EM14" s="11">
        <v>1</v>
      </c>
    </row>
    <row r="15" spans="1:143">
      <c r="A15" s="1" t="s">
        <v>37</v>
      </c>
      <c r="B15" s="9" t="s">
        <v>21</v>
      </c>
      <c r="C15" s="10">
        <v>0</v>
      </c>
      <c r="D15" s="10">
        <v>0</v>
      </c>
      <c r="E15" s="10">
        <v>1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2</v>
      </c>
      <c r="L15" s="9"/>
      <c r="M15" s="11">
        <v>0</v>
      </c>
      <c r="N15" s="11">
        <v>0</v>
      </c>
      <c r="O15" s="11">
        <v>0.5</v>
      </c>
      <c r="P15" s="11">
        <v>0</v>
      </c>
      <c r="Q15" s="11">
        <v>0.5</v>
      </c>
      <c r="R15" s="11">
        <v>0</v>
      </c>
      <c r="S15" s="11">
        <v>0</v>
      </c>
      <c r="T15" s="11">
        <v>0</v>
      </c>
      <c r="U15" s="11">
        <v>1</v>
      </c>
      <c r="W15" s="9" t="s">
        <v>23</v>
      </c>
      <c r="X15" s="10">
        <v>0</v>
      </c>
      <c r="Y15" s="10">
        <v>0</v>
      </c>
      <c r="Z15" s="10">
        <v>2</v>
      </c>
      <c r="AA15" s="10">
        <v>0</v>
      </c>
      <c r="AB15" s="10">
        <v>1</v>
      </c>
      <c r="AC15" s="10">
        <v>0</v>
      </c>
      <c r="AD15" s="10">
        <v>0</v>
      </c>
      <c r="AE15" s="10">
        <v>0</v>
      </c>
      <c r="AF15" s="10">
        <v>3</v>
      </c>
      <c r="AG15" s="9"/>
      <c r="AH15" s="11">
        <v>0</v>
      </c>
      <c r="AI15" s="11">
        <v>0</v>
      </c>
      <c r="AJ15" s="11">
        <v>0.66666666666666663</v>
      </c>
      <c r="AK15" s="11">
        <v>0</v>
      </c>
      <c r="AL15" s="11">
        <v>0.33333333333333331</v>
      </c>
      <c r="AM15" s="11">
        <v>0</v>
      </c>
      <c r="AN15" s="11">
        <v>0</v>
      </c>
      <c r="AO15" s="11">
        <v>0</v>
      </c>
      <c r="AP15" s="11">
        <v>1</v>
      </c>
      <c r="AR15" s="9" t="s">
        <v>24</v>
      </c>
      <c r="AS15" s="10">
        <v>0</v>
      </c>
      <c r="AT15" s="10">
        <v>0</v>
      </c>
      <c r="AU15" s="10">
        <v>548000</v>
      </c>
      <c r="AV15" s="10">
        <v>0</v>
      </c>
      <c r="AW15" s="10">
        <v>100000</v>
      </c>
      <c r="AX15" s="10">
        <v>0</v>
      </c>
      <c r="AY15" s="10">
        <v>0</v>
      </c>
      <c r="AZ15" s="10">
        <v>0</v>
      </c>
      <c r="BA15" s="10">
        <v>648000</v>
      </c>
      <c r="BB15" s="9"/>
      <c r="BC15" s="11">
        <v>0</v>
      </c>
      <c r="BD15" s="11">
        <v>0</v>
      </c>
      <c r="BE15" s="11">
        <v>0.84567901234567899</v>
      </c>
      <c r="BF15" s="11">
        <v>0</v>
      </c>
      <c r="BG15" s="11">
        <v>0.15432098765432098</v>
      </c>
      <c r="BH15" s="11">
        <v>0</v>
      </c>
      <c r="BI15" s="11">
        <v>0</v>
      </c>
      <c r="BJ15" s="11">
        <v>0</v>
      </c>
      <c r="BK15" s="11">
        <v>1</v>
      </c>
      <c r="BM15" s="12" t="s">
        <v>25</v>
      </c>
      <c r="BN15" s="10">
        <v>0</v>
      </c>
      <c r="BO15" s="10">
        <v>0</v>
      </c>
      <c r="BP15" s="10">
        <v>0</v>
      </c>
      <c r="BQ15" s="10">
        <v>0</v>
      </c>
      <c r="BR15" s="10">
        <v>2</v>
      </c>
      <c r="BS15" s="10">
        <v>0</v>
      </c>
      <c r="BT15" s="10">
        <v>0</v>
      </c>
      <c r="BU15" s="10">
        <v>0</v>
      </c>
      <c r="BV15" s="10">
        <v>2</v>
      </c>
      <c r="BW15" s="12"/>
      <c r="BX15" s="11">
        <v>0</v>
      </c>
      <c r="BY15" s="11">
        <v>0</v>
      </c>
      <c r="BZ15" s="11">
        <v>0</v>
      </c>
      <c r="CA15" s="11">
        <v>0</v>
      </c>
      <c r="CB15" s="11">
        <v>1</v>
      </c>
      <c r="CC15" s="11">
        <v>0</v>
      </c>
      <c r="CD15" s="11">
        <v>0</v>
      </c>
      <c r="CE15" s="11">
        <v>0</v>
      </c>
      <c r="CF15" s="11">
        <v>1</v>
      </c>
      <c r="CH15" s="12" t="s">
        <v>26</v>
      </c>
      <c r="CI15" s="10">
        <v>0</v>
      </c>
      <c r="CJ15" s="10">
        <v>0</v>
      </c>
      <c r="CK15" s="10">
        <v>0</v>
      </c>
      <c r="CL15" s="10">
        <v>0</v>
      </c>
      <c r="CM15" s="10">
        <v>3</v>
      </c>
      <c r="CN15" s="10">
        <v>0</v>
      </c>
      <c r="CO15" s="10">
        <v>0</v>
      </c>
      <c r="CP15" s="10">
        <v>0</v>
      </c>
      <c r="CQ15" s="10">
        <v>3</v>
      </c>
      <c r="CR15" s="12"/>
      <c r="CS15" s="11">
        <v>0</v>
      </c>
      <c r="CT15" s="11">
        <v>0</v>
      </c>
      <c r="CU15" s="11">
        <v>0</v>
      </c>
      <c r="CV15" s="11">
        <v>0</v>
      </c>
      <c r="CW15" s="11">
        <v>1</v>
      </c>
      <c r="CX15" s="11">
        <v>0</v>
      </c>
      <c r="CY15" s="11">
        <v>0</v>
      </c>
      <c r="CZ15" s="11">
        <v>0</v>
      </c>
      <c r="DA15" s="11">
        <v>1</v>
      </c>
      <c r="DC15" s="12" t="s">
        <v>27</v>
      </c>
      <c r="DD15" s="10">
        <v>0</v>
      </c>
      <c r="DE15" s="10">
        <v>0</v>
      </c>
      <c r="DF15" s="10">
        <v>0</v>
      </c>
      <c r="DG15" s="10">
        <v>0</v>
      </c>
      <c r="DH15" s="10">
        <v>198000</v>
      </c>
      <c r="DI15" s="10">
        <v>0</v>
      </c>
      <c r="DJ15" s="10">
        <v>0</v>
      </c>
      <c r="DK15" s="10">
        <v>0</v>
      </c>
      <c r="DL15" s="10">
        <v>198000</v>
      </c>
      <c r="DM15" s="12"/>
      <c r="DN15" s="11">
        <v>0</v>
      </c>
      <c r="DO15" s="11">
        <v>0</v>
      </c>
      <c r="DP15" s="11">
        <v>0</v>
      </c>
      <c r="DQ15" s="11">
        <v>0</v>
      </c>
      <c r="DR15" s="11">
        <v>1</v>
      </c>
      <c r="DS15" s="11">
        <v>0</v>
      </c>
      <c r="DT15" s="11">
        <v>0</v>
      </c>
      <c r="DU15" s="11">
        <v>0</v>
      </c>
      <c r="DV15" s="11">
        <v>1</v>
      </c>
      <c r="DX15" s="49" t="s">
        <v>28</v>
      </c>
      <c r="DY15" s="1">
        <v>10</v>
      </c>
      <c r="DZ15" s="1">
        <v>118</v>
      </c>
      <c r="EA15" s="1">
        <v>24</v>
      </c>
      <c r="EB15" s="1">
        <v>1</v>
      </c>
      <c r="EC15" s="1">
        <v>3654</v>
      </c>
      <c r="ED15" s="1">
        <v>5</v>
      </c>
      <c r="EE15" s="1">
        <v>3812</v>
      </c>
      <c r="EF15" s="49"/>
      <c r="EG15" s="11">
        <v>2.6232948583420775E-3</v>
      </c>
      <c r="EH15" s="11">
        <v>3.0954879328436515E-2</v>
      </c>
      <c r="EI15" s="11">
        <v>6.2959076600209865E-3</v>
      </c>
      <c r="EJ15" s="11">
        <v>2.6232948583420777E-4</v>
      </c>
      <c r="EK15" s="11">
        <v>0.9585519412381952</v>
      </c>
      <c r="EL15" s="11">
        <v>1.3116474291710388E-3</v>
      </c>
      <c r="EM15" s="11">
        <v>1</v>
      </c>
    </row>
    <row r="16" spans="1:143">
      <c r="A16" s="1" t="s">
        <v>38</v>
      </c>
      <c r="B16" s="9" t="s">
        <v>21</v>
      </c>
      <c r="C16" s="10">
        <v>4</v>
      </c>
      <c r="D16" s="10">
        <v>1</v>
      </c>
      <c r="E16" s="10">
        <v>0</v>
      </c>
      <c r="F16" s="10">
        <v>0</v>
      </c>
      <c r="G16" s="10">
        <v>47</v>
      </c>
      <c r="H16" s="10">
        <v>0</v>
      </c>
      <c r="I16" s="10">
        <v>10</v>
      </c>
      <c r="J16" s="10">
        <v>3</v>
      </c>
      <c r="K16" s="10">
        <v>65</v>
      </c>
      <c r="L16" s="9"/>
      <c r="M16" s="11">
        <v>6.1538461538461542E-2</v>
      </c>
      <c r="N16" s="11">
        <v>1.5384615384615385E-2</v>
      </c>
      <c r="O16" s="11">
        <v>0</v>
      </c>
      <c r="P16" s="11">
        <v>0</v>
      </c>
      <c r="Q16" s="11">
        <v>0.72307692307692306</v>
      </c>
      <c r="R16" s="11">
        <v>0</v>
      </c>
      <c r="S16" s="11">
        <v>0.15384615384615385</v>
      </c>
      <c r="T16" s="11">
        <v>4.6153846153846156E-2</v>
      </c>
      <c r="U16" s="11">
        <v>1</v>
      </c>
      <c r="W16" s="9" t="s">
        <v>23</v>
      </c>
      <c r="X16" s="10">
        <v>4</v>
      </c>
      <c r="Y16" s="10">
        <v>3</v>
      </c>
      <c r="Z16" s="10">
        <v>0</v>
      </c>
      <c r="AA16" s="10">
        <v>0</v>
      </c>
      <c r="AB16" s="10">
        <v>56</v>
      </c>
      <c r="AC16" s="10">
        <v>0</v>
      </c>
      <c r="AD16" s="10">
        <v>13</v>
      </c>
      <c r="AE16" s="10">
        <v>5</v>
      </c>
      <c r="AF16" s="10">
        <v>81</v>
      </c>
      <c r="AG16" s="9"/>
      <c r="AH16" s="11">
        <v>4.9382716049382713E-2</v>
      </c>
      <c r="AI16" s="11">
        <v>3.7037037037037035E-2</v>
      </c>
      <c r="AJ16" s="11">
        <v>0</v>
      </c>
      <c r="AK16" s="11">
        <v>0</v>
      </c>
      <c r="AL16" s="11">
        <v>0.69135802469135799</v>
      </c>
      <c r="AM16" s="11">
        <v>0</v>
      </c>
      <c r="AN16" s="11">
        <v>0.16049382716049382</v>
      </c>
      <c r="AO16" s="11">
        <v>6.1728395061728392E-2</v>
      </c>
      <c r="AP16" s="11">
        <v>1</v>
      </c>
      <c r="AR16" s="9" t="s">
        <v>24</v>
      </c>
      <c r="AS16" s="10">
        <v>751000</v>
      </c>
      <c r="AT16" s="10">
        <v>400000</v>
      </c>
      <c r="AU16" s="10">
        <v>0</v>
      </c>
      <c r="AV16" s="10">
        <v>0</v>
      </c>
      <c r="AW16" s="10">
        <v>4412319.34</v>
      </c>
      <c r="AX16" s="10">
        <v>0</v>
      </c>
      <c r="AY16" s="10">
        <v>2691690</v>
      </c>
      <c r="AZ16" s="10">
        <v>945000</v>
      </c>
      <c r="BA16" s="10">
        <v>9200009.3399999999</v>
      </c>
      <c r="BB16" s="9"/>
      <c r="BC16" s="11">
        <v>8.1630351910055785E-2</v>
      </c>
      <c r="BD16" s="11">
        <v>4.3478216729723448E-2</v>
      </c>
      <c r="BE16" s="11">
        <v>0</v>
      </c>
      <c r="BF16" s="11">
        <v>0</v>
      </c>
      <c r="BG16" s="11">
        <v>0.47959944136317584</v>
      </c>
      <c r="BH16" s="11">
        <v>0</v>
      </c>
      <c r="BI16" s="11">
        <v>0.29257470297307331</v>
      </c>
      <c r="BJ16" s="11">
        <v>0.10271728702397165</v>
      </c>
      <c r="BK16" s="11">
        <v>1</v>
      </c>
      <c r="BM16" s="12" t="s">
        <v>25</v>
      </c>
      <c r="BN16" s="10">
        <v>0</v>
      </c>
      <c r="BO16" s="10">
        <v>0</v>
      </c>
      <c r="BP16" s="10">
        <v>1</v>
      </c>
      <c r="BQ16" s="10">
        <v>0</v>
      </c>
      <c r="BR16" s="10">
        <v>18</v>
      </c>
      <c r="BS16" s="10">
        <v>0</v>
      </c>
      <c r="BT16" s="10">
        <v>5</v>
      </c>
      <c r="BU16" s="10">
        <v>0</v>
      </c>
      <c r="BV16" s="10">
        <v>24</v>
      </c>
      <c r="BW16" s="12"/>
      <c r="BX16" s="11">
        <v>0</v>
      </c>
      <c r="BY16" s="11">
        <v>0</v>
      </c>
      <c r="BZ16" s="11">
        <v>4.1666666666666664E-2</v>
      </c>
      <c r="CA16" s="11">
        <v>0</v>
      </c>
      <c r="CB16" s="11">
        <v>0.75</v>
      </c>
      <c r="CC16" s="11">
        <v>0</v>
      </c>
      <c r="CD16" s="11">
        <v>0.20833333333333334</v>
      </c>
      <c r="CE16" s="11">
        <v>0</v>
      </c>
      <c r="CF16" s="11">
        <v>1</v>
      </c>
      <c r="CH16" s="12" t="s">
        <v>26</v>
      </c>
      <c r="CI16" s="10">
        <v>0</v>
      </c>
      <c r="CJ16" s="10">
        <v>0</v>
      </c>
      <c r="CK16" s="10">
        <v>1</v>
      </c>
      <c r="CL16" s="10">
        <v>0</v>
      </c>
      <c r="CM16" s="10">
        <v>20</v>
      </c>
      <c r="CN16" s="10">
        <v>0</v>
      </c>
      <c r="CO16" s="10">
        <v>5</v>
      </c>
      <c r="CP16" s="10">
        <v>0</v>
      </c>
      <c r="CQ16" s="10">
        <v>26</v>
      </c>
      <c r="CR16" s="12"/>
      <c r="CS16" s="11">
        <v>0</v>
      </c>
      <c r="CT16" s="11">
        <v>0</v>
      </c>
      <c r="CU16" s="11">
        <v>3.8461538461538464E-2</v>
      </c>
      <c r="CV16" s="11">
        <v>0</v>
      </c>
      <c r="CW16" s="11">
        <v>0.76923076923076927</v>
      </c>
      <c r="CX16" s="11">
        <v>0</v>
      </c>
      <c r="CY16" s="11">
        <v>0.19230769230769232</v>
      </c>
      <c r="CZ16" s="11">
        <v>0</v>
      </c>
      <c r="DA16" s="11">
        <v>1</v>
      </c>
      <c r="DC16" s="12" t="s">
        <v>27</v>
      </c>
      <c r="DD16" s="10">
        <v>0</v>
      </c>
      <c r="DE16" s="10">
        <v>0</v>
      </c>
      <c r="DF16" s="10">
        <v>1800000</v>
      </c>
      <c r="DG16" s="10">
        <v>0</v>
      </c>
      <c r="DH16" s="10">
        <v>7027378.8200000003</v>
      </c>
      <c r="DI16" s="10">
        <v>0</v>
      </c>
      <c r="DJ16" s="10">
        <v>5538000</v>
      </c>
      <c r="DK16" s="10">
        <v>0</v>
      </c>
      <c r="DL16" s="10">
        <v>14365378.82</v>
      </c>
      <c r="DM16" s="12"/>
      <c r="DN16" s="11">
        <v>0</v>
      </c>
      <c r="DO16" s="11">
        <v>0</v>
      </c>
      <c r="DP16" s="11">
        <v>0.12530125536919184</v>
      </c>
      <c r="DQ16" s="11">
        <v>0</v>
      </c>
      <c r="DR16" s="11">
        <v>0.48918854894492786</v>
      </c>
      <c r="DS16" s="11">
        <v>0</v>
      </c>
      <c r="DT16" s="11">
        <v>0.3855101956858803</v>
      </c>
      <c r="DU16" s="11">
        <v>0</v>
      </c>
      <c r="DV16" s="11">
        <v>1</v>
      </c>
      <c r="DX16" s="49" t="s">
        <v>28</v>
      </c>
      <c r="DY16" s="1">
        <v>443</v>
      </c>
      <c r="DZ16" s="1">
        <v>1379</v>
      </c>
      <c r="EA16" s="1">
        <v>2052</v>
      </c>
      <c r="EB16" s="1">
        <v>91</v>
      </c>
      <c r="EC16" s="1">
        <v>74546</v>
      </c>
      <c r="ED16" s="1">
        <v>742</v>
      </c>
      <c r="EE16" s="1">
        <v>79253</v>
      </c>
      <c r="EF16" s="49"/>
      <c r="EG16" s="11">
        <v>5.5896937655356893E-3</v>
      </c>
      <c r="EH16" s="11">
        <v>1.7399972240798457E-2</v>
      </c>
      <c r="EI16" s="11">
        <v>2.5891764349614526E-2</v>
      </c>
      <c r="EJ16" s="11">
        <v>1.1482215184283244E-3</v>
      </c>
      <c r="EK16" s="11">
        <v>0.94060792651382286</v>
      </c>
      <c r="EL16" s="11">
        <v>9.3624216118001844E-3</v>
      </c>
      <c r="EM16" s="11">
        <v>1</v>
      </c>
    </row>
    <row r="17" spans="1:143">
      <c r="A17" s="1" t="s">
        <v>39</v>
      </c>
      <c r="B17" s="9" t="s">
        <v>21</v>
      </c>
      <c r="C17" s="10">
        <v>21</v>
      </c>
      <c r="D17" s="10">
        <v>2</v>
      </c>
      <c r="E17" s="10">
        <v>22</v>
      </c>
      <c r="F17" s="10">
        <v>0</v>
      </c>
      <c r="G17" s="10">
        <v>207</v>
      </c>
      <c r="H17" s="10">
        <v>3</v>
      </c>
      <c r="I17" s="10">
        <v>27</v>
      </c>
      <c r="J17" s="10">
        <v>27</v>
      </c>
      <c r="K17" s="10">
        <v>309</v>
      </c>
      <c r="L17" s="9"/>
      <c r="M17" s="11">
        <v>6.7961165048543687E-2</v>
      </c>
      <c r="N17" s="11">
        <v>6.4724919093851136E-3</v>
      </c>
      <c r="O17" s="11">
        <v>7.1197411003236247E-2</v>
      </c>
      <c r="P17" s="11">
        <v>0</v>
      </c>
      <c r="Q17" s="11">
        <v>0.66990291262135926</v>
      </c>
      <c r="R17" s="11">
        <v>9.7087378640776691E-3</v>
      </c>
      <c r="S17" s="11">
        <v>8.7378640776699032E-2</v>
      </c>
      <c r="T17" s="11">
        <v>8.7378640776699032E-2</v>
      </c>
      <c r="U17" s="11">
        <v>1</v>
      </c>
      <c r="W17" s="9" t="s">
        <v>23</v>
      </c>
      <c r="X17" s="10">
        <v>26</v>
      </c>
      <c r="Y17" s="10">
        <v>2</v>
      </c>
      <c r="Z17" s="10">
        <v>30</v>
      </c>
      <c r="AA17" s="10">
        <v>0</v>
      </c>
      <c r="AB17" s="10">
        <v>267</v>
      </c>
      <c r="AC17" s="10">
        <v>4</v>
      </c>
      <c r="AD17" s="10">
        <v>28</v>
      </c>
      <c r="AE17" s="10">
        <v>33</v>
      </c>
      <c r="AF17" s="10">
        <v>390</v>
      </c>
      <c r="AG17" s="9"/>
      <c r="AH17" s="11">
        <v>6.6666666666666666E-2</v>
      </c>
      <c r="AI17" s="11">
        <v>5.1282051282051282E-3</v>
      </c>
      <c r="AJ17" s="11">
        <v>7.6923076923076927E-2</v>
      </c>
      <c r="AK17" s="11">
        <v>0</v>
      </c>
      <c r="AL17" s="11">
        <v>0.68461538461538463</v>
      </c>
      <c r="AM17" s="11">
        <v>1.0256410256410256E-2</v>
      </c>
      <c r="AN17" s="11">
        <v>7.179487179487179E-2</v>
      </c>
      <c r="AO17" s="11">
        <v>8.461538461538462E-2</v>
      </c>
      <c r="AP17" s="11">
        <v>1</v>
      </c>
      <c r="AR17" s="9" t="s">
        <v>24</v>
      </c>
      <c r="AS17" s="10">
        <v>4439770</v>
      </c>
      <c r="AT17" s="10">
        <v>650000</v>
      </c>
      <c r="AU17" s="10">
        <v>3031390</v>
      </c>
      <c r="AV17" s="10">
        <v>0</v>
      </c>
      <c r="AW17" s="10">
        <v>26051895</v>
      </c>
      <c r="AX17" s="10">
        <v>323000</v>
      </c>
      <c r="AY17" s="10">
        <v>4071500</v>
      </c>
      <c r="AZ17" s="10">
        <v>4201820</v>
      </c>
      <c r="BA17" s="10">
        <v>42769375</v>
      </c>
      <c r="BB17" s="9"/>
      <c r="BC17" s="11">
        <v>0.10380722187312767</v>
      </c>
      <c r="BD17" s="11">
        <v>1.5197790475077085E-2</v>
      </c>
      <c r="BE17" s="11">
        <v>7.0877584720375267E-2</v>
      </c>
      <c r="BF17" s="11">
        <v>0</v>
      </c>
      <c r="BG17" s="11">
        <v>0.60912498721339747</v>
      </c>
      <c r="BH17" s="11">
        <v>7.5521328053075364E-3</v>
      </c>
      <c r="BI17" s="11">
        <v>9.5196621414271307E-2</v>
      </c>
      <c r="BJ17" s="11">
        <v>9.8243661498443685E-2</v>
      </c>
      <c r="BK17" s="11">
        <v>1</v>
      </c>
      <c r="BM17" s="12" t="s">
        <v>25</v>
      </c>
      <c r="BN17" s="10">
        <v>2</v>
      </c>
      <c r="BO17" s="10">
        <v>13</v>
      </c>
      <c r="BP17" s="10">
        <v>1</v>
      </c>
      <c r="BQ17" s="10">
        <v>0</v>
      </c>
      <c r="BR17" s="10">
        <v>55</v>
      </c>
      <c r="BS17" s="10">
        <v>0</v>
      </c>
      <c r="BT17" s="10">
        <v>5</v>
      </c>
      <c r="BU17" s="10">
        <v>1</v>
      </c>
      <c r="BV17" s="10">
        <v>77</v>
      </c>
      <c r="BW17" s="12"/>
      <c r="BX17" s="11">
        <v>2.5974025974025976E-2</v>
      </c>
      <c r="BY17" s="11">
        <v>0.16883116883116883</v>
      </c>
      <c r="BZ17" s="11">
        <v>1.2987012987012988E-2</v>
      </c>
      <c r="CA17" s="11">
        <v>0</v>
      </c>
      <c r="CB17" s="11">
        <v>0.7142857142857143</v>
      </c>
      <c r="CC17" s="11">
        <v>0</v>
      </c>
      <c r="CD17" s="11">
        <v>6.4935064935064929E-2</v>
      </c>
      <c r="CE17" s="11">
        <v>1.2987012987012988E-2</v>
      </c>
      <c r="CF17" s="11">
        <v>1</v>
      </c>
      <c r="CH17" s="12" t="s">
        <v>26</v>
      </c>
      <c r="CI17" s="10">
        <v>2</v>
      </c>
      <c r="CJ17" s="10">
        <v>13</v>
      </c>
      <c r="CK17" s="10">
        <v>1</v>
      </c>
      <c r="CL17" s="10">
        <v>0</v>
      </c>
      <c r="CM17" s="10">
        <v>58</v>
      </c>
      <c r="CN17" s="10">
        <v>0</v>
      </c>
      <c r="CO17" s="10">
        <v>5</v>
      </c>
      <c r="CP17" s="10">
        <v>1</v>
      </c>
      <c r="CQ17" s="10">
        <v>80</v>
      </c>
      <c r="CR17" s="12"/>
      <c r="CS17" s="11">
        <v>2.5000000000000001E-2</v>
      </c>
      <c r="CT17" s="11">
        <v>0.16250000000000001</v>
      </c>
      <c r="CU17" s="11">
        <v>1.2500000000000001E-2</v>
      </c>
      <c r="CV17" s="11">
        <v>0</v>
      </c>
      <c r="CW17" s="11">
        <v>0.72499999999999998</v>
      </c>
      <c r="CX17" s="11">
        <v>0</v>
      </c>
      <c r="CY17" s="11">
        <v>6.25E-2</v>
      </c>
      <c r="CZ17" s="11">
        <v>1.2500000000000001E-2</v>
      </c>
      <c r="DA17" s="11">
        <v>1</v>
      </c>
      <c r="DC17" s="12" t="s">
        <v>27</v>
      </c>
      <c r="DD17" s="10">
        <v>635800</v>
      </c>
      <c r="DE17" s="10">
        <v>11200200</v>
      </c>
      <c r="DF17" s="10">
        <v>250000</v>
      </c>
      <c r="DG17" s="10">
        <v>0</v>
      </c>
      <c r="DH17" s="10">
        <v>30110811.93</v>
      </c>
      <c r="DI17" s="10">
        <v>0</v>
      </c>
      <c r="DJ17" s="10">
        <v>5620379</v>
      </c>
      <c r="DK17" s="10">
        <v>60000</v>
      </c>
      <c r="DL17" s="10">
        <v>47877190.93</v>
      </c>
      <c r="DM17" s="12"/>
      <c r="DN17" s="11">
        <v>1.3279810023307062E-2</v>
      </c>
      <c r="DO17" s="11">
        <v>0.2339360305489836</v>
      </c>
      <c r="DP17" s="11">
        <v>5.2216931516621042E-3</v>
      </c>
      <c r="DQ17" s="11">
        <v>0</v>
      </c>
      <c r="DR17" s="11">
        <v>0.6289176817834663</v>
      </c>
      <c r="DS17" s="11">
        <v>0</v>
      </c>
      <c r="DT17" s="11">
        <v>0.11739157813618202</v>
      </c>
      <c r="DU17" s="11">
        <v>1.2532063563989049E-3</v>
      </c>
      <c r="DV17" s="11">
        <v>1</v>
      </c>
      <c r="DX17" s="49" t="s">
        <v>28</v>
      </c>
      <c r="DY17" s="1">
        <v>229</v>
      </c>
      <c r="DZ17" s="1">
        <v>584</v>
      </c>
      <c r="EA17" s="1">
        <v>2700</v>
      </c>
      <c r="EB17" s="1">
        <v>55</v>
      </c>
      <c r="EC17" s="1">
        <v>62985</v>
      </c>
      <c r="ED17" s="1">
        <v>529</v>
      </c>
      <c r="EE17" s="1">
        <v>67082</v>
      </c>
      <c r="EF17" s="49"/>
      <c r="EG17" s="11">
        <v>3.4137324468560865E-3</v>
      </c>
      <c r="EH17" s="11">
        <v>8.7057630959124655E-3</v>
      </c>
      <c r="EI17" s="11">
        <v>4.0249247190006263E-2</v>
      </c>
      <c r="EJ17" s="11">
        <v>8.1989207238901646E-4</v>
      </c>
      <c r="EK17" s="11">
        <v>0.93892549417131277</v>
      </c>
      <c r="EL17" s="11">
        <v>7.8858710235234497E-3</v>
      </c>
      <c r="EM17" s="11">
        <v>1</v>
      </c>
    </row>
    <row r="18" spans="1:143">
      <c r="A18" s="1" t="s">
        <v>40</v>
      </c>
      <c r="B18" s="9" t="s">
        <v>21</v>
      </c>
      <c r="C18" s="10">
        <v>1</v>
      </c>
      <c r="D18" s="10">
        <v>23</v>
      </c>
      <c r="E18" s="10">
        <v>3</v>
      </c>
      <c r="F18" s="10">
        <v>17</v>
      </c>
      <c r="G18" s="10">
        <v>17</v>
      </c>
      <c r="H18" s="10">
        <v>4</v>
      </c>
      <c r="I18" s="10">
        <v>6</v>
      </c>
      <c r="J18" s="10">
        <v>5</v>
      </c>
      <c r="K18" s="10">
        <v>76</v>
      </c>
      <c r="L18" s="9"/>
      <c r="M18" s="11">
        <v>1.3157894736842105E-2</v>
      </c>
      <c r="N18" s="11">
        <v>0.30263157894736842</v>
      </c>
      <c r="O18" s="11">
        <v>3.9473684210526314E-2</v>
      </c>
      <c r="P18" s="11">
        <v>0.22368421052631579</v>
      </c>
      <c r="Q18" s="11">
        <v>0.22368421052631579</v>
      </c>
      <c r="R18" s="11">
        <v>5.2631578947368418E-2</v>
      </c>
      <c r="S18" s="11">
        <v>7.8947368421052627E-2</v>
      </c>
      <c r="T18" s="11">
        <v>6.5789473684210523E-2</v>
      </c>
      <c r="U18" s="11">
        <v>1</v>
      </c>
      <c r="W18" s="9" t="s">
        <v>23</v>
      </c>
      <c r="X18" s="10">
        <v>2</v>
      </c>
      <c r="Y18" s="10">
        <v>29</v>
      </c>
      <c r="Z18" s="10">
        <v>5</v>
      </c>
      <c r="AA18" s="10">
        <v>21</v>
      </c>
      <c r="AB18" s="10">
        <v>28</v>
      </c>
      <c r="AC18" s="10">
        <v>4</v>
      </c>
      <c r="AD18" s="10">
        <v>6</v>
      </c>
      <c r="AE18" s="10">
        <v>6</v>
      </c>
      <c r="AF18" s="10">
        <v>101</v>
      </c>
      <c r="AG18" s="9"/>
      <c r="AH18" s="11">
        <v>1.9801980198019802E-2</v>
      </c>
      <c r="AI18" s="11">
        <v>0.28712871287128711</v>
      </c>
      <c r="AJ18" s="11">
        <v>4.9504950495049507E-2</v>
      </c>
      <c r="AK18" s="11">
        <v>0.20792079207920791</v>
      </c>
      <c r="AL18" s="11">
        <v>0.27722772277227725</v>
      </c>
      <c r="AM18" s="11">
        <v>3.9603960396039604E-2</v>
      </c>
      <c r="AN18" s="11">
        <v>5.9405940594059403E-2</v>
      </c>
      <c r="AO18" s="11">
        <v>5.9405940594059403E-2</v>
      </c>
      <c r="AP18" s="11">
        <v>1</v>
      </c>
      <c r="AR18" s="9" t="s">
        <v>24</v>
      </c>
      <c r="AS18" s="10">
        <v>64800</v>
      </c>
      <c r="AT18" s="10">
        <v>4311200</v>
      </c>
      <c r="AU18" s="10">
        <v>1070700</v>
      </c>
      <c r="AV18" s="10">
        <v>1008030</v>
      </c>
      <c r="AW18" s="10">
        <v>4692250</v>
      </c>
      <c r="AX18" s="10">
        <v>625000</v>
      </c>
      <c r="AY18" s="10">
        <v>1001800</v>
      </c>
      <c r="AZ18" s="10">
        <v>1355000</v>
      </c>
      <c r="BA18" s="10">
        <v>14128780</v>
      </c>
      <c r="BB18" s="9"/>
      <c r="BC18" s="11">
        <v>4.5863832546051394E-3</v>
      </c>
      <c r="BD18" s="11">
        <v>0.30513604146996415</v>
      </c>
      <c r="BE18" s="11">
        <v>7.5781489980026581E-2</v>
      </c>
      <c r="BF18" s="11">
        <v>7.1345862841660779E-2</v>
      </c>
      <c r="BG18" s="11">
        <v>0.33210581522254573</v>
      </c>
      <c r="BH18" s="11">
        <v>4.4235949600744014E-2</v>
      </c>
      <c r="BI18" s="11">
        <v>7.0904918896040559E-2</v>
      </c>
      <c r="BJ18" s="11">
        <v>9.5903538734413027E-2</v>
      </c>
      <c r="BK18" s="11">
        <v>1</v>
      </c>
      <c r="BM18" s="12" t="s">
        <v>25</v>
      </c>
      <c r="BN18" s="10">
        <v>0</v>
      </c>
      <c r="BO18" s="10">
        <v>4</v>
      </c>
      <c r="BP18" s="10">
        <v>0</v>
      </c>
      <c r="BQ18" s="10">
        <v>0</v>
      </c>
      <c r="BR18" s="10">
        <v>6</v>
      </c>
      <c r="BS18" s="10">
        <v>0</v>
      </c>
      <c r="BT18" s="10">
        <v>0</v>
      </c>
      <c r="BU18" s="10">
        <v>0</v>
      </c>
      <c r="BV18" s="10">
        <v>10</v>
      </c>
      <c r="BW18" s="12"/>
      <c r="BX18" s="11">
        <v>0</v>
      </c>
      <c r="BY18" s="11">
        <v>0.4</v>
      </c>
      <c r="BZ18" s="11">
        <v>0</v>
      </c>
      <c r="CA18" s="11">
        <v>0</v>
      </c>
      <c r="CB18" s="11">
        <v>0.6</v>
      </c>
      <c r="CC18" s="11">
        <v>0</v>
      </c>
      <c r="CD18" s="11">
        <v>0</v>
      </c>
      <c r="CE18" s="11">
        <v>0</v>
      </c>
      <c r="CF18" s="11">
        <v>1</v>
      </c>
      <c r="CH18" s="12" t="s">
        <v>26</v>
      </c>
      <c r="CI18" s="10">
        <v>0</v>
      </c>
      <c r="CJ18" s="10">
        <v>4</v>
      </c>
      <c r="CK18" s="10">
        <v>0</v>
      </c>
      <c r="CL18" s="10">
        <v>0</v>
      </c>
      <c r="CM18" s="10">
        <v>6</v>
      </c>
      <c r="CN18" s="10">
        <v>0</v>
      </c>
      <c r="CO18" s="10">
        <v>0</v>
      </c>
      <c r="CP18" s="10">
        <v>0</v>
      </c>
      <c r="CQ18" s="10">
        <v>10</v>
      </c>
      <c r="CR18" s="12"/>
      <c r="CS18" s="11">
        <v>0</v>
      </c>
      <c r="CT18" s="11">
        <v>0.4</v>
      </c>
      <c r="CU18" s="11">
        <v>0</v>
      </c>
      <c r="CV18" s="11">
        <v>0</v>
      </c>
      <c r="CW18" s="11">
        <v>0.6</v>
      </c>
      <c r="CX18" s="11">
        <v>0</v>
      </c>
      <c r="CY18" s="11">
        <v>0</v>
      </c>
      <c r="CZ18" s="11">
        <v>0</v>
      </c>
      <c r="DA18" s="11">
        <v>1</v>
      </c>
      <c r="DC18" s="12" t="s">
        <v>27</v>
      </c>
      <c r="DD18" s="10">
        <v>0</v>
      </c>
      <c r="DE18" s="10">
        <v>4012000</v>
      </c>
      <c r="DF18" s="10">
        <v>0</v>
      </c>
      <c r="DG18" s="10">
        <v>0</v>
      </c>
      <c r="DH18" s="10">
        <v>2810000</v>
      </c>
      <c r="DI18" s="10">
        <v>0</v>
      </c>
      <c r="DJ18" s="10">
        <v>0</v>
      </c>
      <c r="DK18" s="10">
        <v>0</v>
      </c>
      <c r="DL18" s="10">
        <v>6822000</v>
      </c>
      <c r="DM18" s="12"/>
      <c r="DN18" s="11">
        <v>0</v>
      </c>
      <c r="DO18" s="11">
        <v>0.58809733216065674</v>
      </c>
      <c r="DP18" s="11">
        <v>0</v>
      </c>
      <c r="DQ18" s="11">
        <v>0</v>
      </c>
      <c r="DR18" s="11">
        <v>0.41190266783934332</v>
      </c>
      <c r="DS18" s="11">
        <v>0</v>
      </c>
      <c r="DT18" s="11">
        <v>0</v>
      </c>
      <c r="DU18" s="11">
        <v>0</v>
      </c>
      <c r="DV18" s="11">
        <v>1</v>
      </c>
      <c r="DX18" s="49" t="s">
        <v>28</v>
      </c>
      <c r="DY18" s="1">
        <v>70</v>
      </c>
      <c r="DZ18" s="1">
        <v>2864</v>
      </c>
      <c r="EA18" s="1">
        <v>21</v>
      </c>
      <c r="EB18" s="1">
        <v>989</v>
      </c>
      <c r="EC18" s="1">
        <v>6291</v>
      </c>
      <c r="ED18" s="1">
        <v>1598</v>
      </c>
      <c r="EE18" s="1">
        <v>11833</v>
      </c>
      <c r="EF18" s="49"/>
      <c r="EG18" s="11">
        <v>5.9156595960449592E-3</v>
      </c>
      <c r="EH18" s="11">
        <v>0.24203498690103947</v>
      </c>
      <c r="EI18" s="11">
        <v>1.7746978788134877E-3</v>
      </c>
      <c r="EJ18" s="11">
        <v>8.3579819149835213E-2</v>
      </c>
      <c r="EK18" s="11">
        <v>0.53164877883884054</v>
      </c>
      <c r="EL18" s="11">
        <v>0.13504605763542635</v>
      </c>
      <c r="EM18" s="11">
        <v>1</v>
      </c>
    </row>
    <row r="19" spans="1:143">
      <c r="A19" s="1" t="s">
        <v>41</v>
      </c>
      <c r="B19" s="9" t="s">
        <v>21</v>
      </c>
      <c r="C19" s="10">
        <v>3</v>
      </c>
      <c r="D19" s="10">
        <v>0</v>
      </c>
      <c r="E19" s="10">
        <v>0</v>
      </c>
      <c r="F19" s="10">
        <v>0</v>
      </c>
      <c r="G19" s="10">
        <v>142</v>
      </c>
      <c r="H19" s="10">
        <v>1</v>
      </c>
      <c r="I19" s="10">
        <v>8</v>
      </c>
      <c r="J19" s="10">
        <v>16</v>
      </c>
      <c r="K19" s="10">
        <v>170</v>
      </c>
      <c r="L19" s="9"/>
      <c r="M19" s="11">
        <v>1.7647058823529412E-2</v>
      </c>
      <c r="N19" s="11">
        <v>0</v>
      </c>
      <c r="O19" s="11">
        <v>0</v>
      </c>
      <c r="P19" s="11">
        <v>0</v>
      </c>
      <c r="Q19" s="11">
        <v>0.83529411764705885</v>
      </c>
      <c r="R19" s="11">
        <v>5.8823529411764705E-3</v>
      </c>
      <c r="S19" s="11">
        <v>4.7058823529411764E-2</v>
      </c>
      <c r="T19" s="11">
        <v>9.4117647058823528E-2</v>
      </c>
      <c r="U19" s="11">
        <v>1</v>
      </c>
      <c r="W19" s="9" t="s">
        <v>23</v>
      </c>
      <c r="X19" s="10">
        <v>3</v>
      </c>
      <c r="Y19" s="10">
        <v>0</v>
      </c>
      <c r="Z19" s="10">
        <v>0</v>
      </c>
      <c r="AA19" s="10">
        <v>0</v>
      </c>
      <c r="AB19" s="10">
        <v>167</v>
      </c>
      <c r="AC19" s="10">
        <v>1</v>
      </c>
      <c r="AD19" s="10">
        <v>10</v>
      </c>
      <c r="AE19" s="10">
        <v>21</v>
      </c>
      <c r="AF19" s="10">
        <v>202</v>
      </c>
      <c r="AG19" s="9"/>
      <c r="AH19" s="11">
        <v>1.4851485148514851E-2</v>
      </c>
      <c r="AI19" s="11">
        <v>0</v>
      </c>
      <c r="AJ19" s="11">
        <v>0</v>
      </c>
      <c r="AK19" s="11">
        <v>0</v>
      </c>
      <c r="AL19" s="11">
        <v>0.82673267326732669</v>
      </c>
      <c r="AM19" s="11">
        <v>4.9504950495049506E-3</v>
      </c>
      <c r="AN19" s="11">
        <v>4.9504950495049507E-2</v>
      </c>
      <c r="AO19" s="11">
        <v>0.10396039603960396</v>
      </c>
      <c r="AP19" s="11">
        <v>1</v>
      </c>
      <c r="AR19" s="9" t="s">
        <v>24</v>
      </c>
      <c r="AS19" s="10">
        <v>339000</v>
      </c>
      <c r="AT19" s="10">
        <v>0</v>
      </c>
      <c r="AU19" s="10">
        <v>0</v>
      </c>
      <c r="AV19" s="10">
        <v>0</v>
      </c>
      <c r="AW19" s="10">
        <v>21990840</v>
      </c>
      <c r="AX19" s="10">
        <v>80000</v>
      </c>
      <c r="AY19" s="10">
        <v>1850300</v>
      </c>
      <c r="AZ19" s="10">
        <v>3027000</v>
      </c>
      <c r="BA19" s="10">
        <v>27287140</v>
      </c>
      <c r="BB19" s="9"/>
      <c r="BC19" s="11">
        <v>1.2423434628913108E-2</v>
      </c>
      <c r="BD19" s="11">
        <v>0</v>
      </c>
      <c r="BE19" s="11">
        <v>0</v>
      </c>
      <c r="BF19" s="11">
        <v>0</v>
      </c>
      <c r="BG19" s="11">
        <v>0.80590490612061216</v>
      </c>
      <c r="BH19" s="11">
        <v>2.9317839832243321E-3</v>
      </c>
      <c r="BI19" s="11">
        <v>6.7808498801999767E-2</v>
      </c>
      <c r="BJ19" s="11">
        <v>0.11093137646525067</v>
      </c>
      <c r="BK19" s="11">
        <v>1</v>
      </c>
      <c r="BM19" s="12" t="s">
        <v>25</v>
      </c>
      <c r="BN19" s="10">
        <v>4</v>
      </c>
      <c r="BO19" s="10">
        <v>0</v>
      </c>
      <c r="BP19" s="10">
        <v>0</v>
      </c>
      <c r="BQ19" s="10">
        <v>0</v>
      </c>
      <c r="BR19" s="10">
        <v>81</v>
      </c>
      <c r="BS19" s="10">
        <v>1</v>
      </c>
      <c r="BT19" s="10">
        <v>4</v>
      </c>
      <c r="BU19" s="10">
        <v>0</v>
      </c>
      <c r="BV19" s="10">
        <v>90</v>
      </c>
      <c r="BW19" s="12"/>
      <c r="BX19" s="11">
        <v>4.4444444444444446E-2</v>
      </c>
      <c r="BY19" s="11">
        <v>0</v>
      </c>
      <c r="BZ19" s="11">
        <v>0</v>
      </c>
      <c r="CA19" s="11">
        <v>0</v>
      </c>
      <c r="CB19" s="11">
        <v>0.9</v>
      </c>
      <c r="CC19" s="11">
        <v>1.1111111111111112E-2</v>
      </c>
      <c r="CD19" s="11">
        <v>4.4444444444444446E-2</v>
      </c>
      <c r="CE19" s="11">
        <v>0</v>
      </c>
      <c r="CF19" s="11">
        <v>1</v>
      </c>
      <c r="CH19" s="12" t="s">
        <v>26</v>
      </c>
      <c r="CI19" s="10">
        <v>6</v>
      </c>
      <c r="CJ19" s="10">
        <v>0</v>
      </c>
      <c r="CK19" s="10">
        <v>0</v>
      </c>
      <c r="CL19" s="10">
        <v>0</v>
      </c>
      <c r="CM19" s="10">
        <v>100</v>
      </c>
      <c r="CN19" s="10">
        <v>1</v>
      </c>
      <c r="CO19" s="10">
        <v>4</v>
      </c>
      <c r="CP19" s="10">
        <v>0</v>
      </c>
      <c r="CQ19" s="10">
        <v>111</v>
      </c>
      <c r="CR19" s="12"/>
      <c r="CS19" s="11">
        <v>5.4054054054054057E-2</v>
      </c>
      <c r="CT19" s="11">
        <v>0</v>
      </c>
      <c r="CU19" s="11">
        <v>0</v>
      </c>
      <c r="CV19" s="11">
        <v>0</v>
      </c>
      <c r="CW19" s="11">
        <v>0.90090090090090091</v>
      </c>
      <c r="CX19" s="11">
        <v>9.0090090090090089E-3</v>
      </c>
      <c r="CY19" s="11">
        <v>3.6036036036036036E-2</v>
      </c>
      <c r="CZ19" s="11">
        <v>0</v>
      </c>
      <c r="DA19" s="11">
        <v>1</v>
      </c>
      <c r="DC19" s="12" t="s">
        <v>27</v>
      </c>
      <c r="DD19" s="10">
        <v>851644.02</v>
      </c>
      <c r="DE19" s="10">
        <v>0</v>
      </c>
      <c r="DF19" s="10">
        <v>0</v>
      </c>
      <c r="DG19" s="10">
        <v>0</v>
      </c>
      <c r="DH19" s="10">
        <v>26624644.620000001</v>
      </c>
      <c r="DI19" s="10">
        <v>17784</v>
      </c>
      <c r="DJ19" s="10">
        <v>3955000</v>
      </c>
      <c r="DK19" s="10">
        <v>0</v>
      </c>
      <c r="DL19" s="10">
        <v>31449072.640000001</v>
      </c>
      <c r="DM19" s="12"/>
      <c r="DN19" s="11">
        <v>2.7080099618479563E-2</v>
      </c>
      <c r="DO19" s="11">
        <v>0</v>
      </c>
      <c r="DP19" s="11">
        <v>0</v>
      </c>
      <c r="DQ19" s="11">
        <v>0</v>
      </c>
      <c r="DR19" s="11">
        <v>0.84659553954974742</v>
      </c>
      <c r="DS19" s="11">
        <v>5.6548567277562819E-4</v>
      </c>
      <c r="DT19" s="11">
        <v>0.12575887515899736</v>
      </c>
      <c r="DU19" s="11">
        <v>0</v>
      </c>
      <c r="DV19" s="11">
        <v>1</v>
      </c>
      <c r="DX19" s="49" t="s">
        <v>28</v>
      </c>
      <c r="DY19" s="1">
        <v>290</v>
      </c>
      <c r="DZ19" s="1">
        <v>144</v>
      </c>
      <c r="EA19" s="1">
        <v>19</v>
      </c>
      <c r="EB19" s="1">
        <v>42</v>
      </c>
      <c r="EC19" s="1">
        <v>42509</v>
      </c>
      <c r="ED19" s="1">
        <v>329</v>
      </c>
      <c r="EE19" s="1">
        <v>43333</v>
      </c>
      <c r="EF19" s="49"/>
      <c r="EG19" s="11">
        <v>6.6923591719936304E-3</v>
      </c>
      <c r="EH19" s="11">
        <v>3.3231024854037338E-3</v>
      </c>
      <c r="EI19" s="11">
        <v>4.3846491126854821E-4</v>
      </c>
      <c r="EJ19" s="11">
        <v>9.6923822490942234E-4</v>
      </c>
      <c r="EK19" s="11">
        <v>0.98098446911130088</v>
      </c>
      <c r="EL19" s="11">
        <v>7.5923660951238087E-3</v>
      </c>
      <c r="EM19" s="11">
        <v>1</v>
      </c>
    </row>
    <row r="20" spans="1:143">
      <c r="A20" s="1" t="s">
        <v>42</v>
      </c>
      <c r="B20" s="9" t="s">
        <v>21</v>
      </c>
      <c r="C20" s="10">
        <v>1</v>
      </c>
      <c r="D20" s="10">
        <v>1</v>
      </c>
      <c r="E20" s="10">
        <v>0</v>
      </c>
      <c r="F20" s="10">
        <v>0</v>
      </c>
      <c r="G20" s="10">
        <v>534</v>
      </c>
      <c r="H20" s="10">
        <v>1</v>
      </c>
      <c r="I20" s="10">
        <v>13</v>
      </c>
      <c r="J20" s="10">
        <v>57</v>
      </c>
      <c r="K20" s="10">
        <v>607</v>
      </c>
      <c r="L20" s="9"/>
      <c r="M20" s="11">
        <v>1.6474464579901153E-3</v>
      </c>
      <c r="N20" s="11">
        <v>1.6474464579901153E-3</v>
      </c>
      <c r="O20" s="11">
        <v>0</v>
      </c>
      <c r="P20" s="11">
        <v>0</v>
      </c>
      <c r="Q20" s="11">
        <v>0.87973640856672153</v>
      </c>
      <c r="R20" s="11">
        <v>1.6474464579901153E-3</v>
      </c>
      <c r="S20" s="11">
        <v>2.1416803953871501E-2</v>
      </c>
      <c r="T20" s="11">
        <v>9.3904448105436578E-2</v>
      </c>
      <c r="U20" s="11">
        <v>1</v>
      </c>
      <c r="W20" s="9" t="s">
        <v>23</v>
      </c>
      <c r="X20" s="10">
        <v>1</v>
      </c>
      <c r="Y20" s="10">
        <v>1</v>
      </c>
      <c r="Z20" s="10">
        <v>0</v>
      </c>
      <c r="AA20" s="10">
        <v>0</v>
      </c>
      <c r="AB20" s="10">
        <v>584</v>
      </c>
      <c r="AC20" s="10">
        <v>1</v>
      </c>
      <c r="AD20" s="10">
        <v>13</v>
      </c>
      <c r="AE20" s="10">
        <v>64</v>
      </c>
      <c r="AF20" s="10">
        <v>664</v>
      </c>
      <c r="AG20" s="9"/>
      <c r="AH20" s="11">
        <v>1.5060240963855422E-3</v>
      </c>
      <c r="AI20" s="11">
        <v>1.5060240963855422E-3</v>
      </c>
      <c r="AJ20" s="11">
        <v>0</v>
      </c>
      <c r="AK20" s="11">
        <v>0</v>
      </c>
      <c r="AL20" s="11">
        <v>0.87951807228915657</v>
      </c>
      <c r="AM20" s="11">
        <v>1.5060240963855422E-3</v>
      </c>
      <c r="AN20" s="11">
        <v>1.9578313253012049E-2</v>
      </c>
      <c r="AO20" s="11">
        <v>9.6385542168674704E-2</v>
      </c>
      <c r="AP20" s="11">
        <v>1</v>
      </c>
      <c r="AR20" s="9" t="s">
        <v>24</v>
      </c>
      <c r="AS20" s="10">
        <v>125000</v>
      </c>
      <c r="AT20" s="10">
        <v>166590</v>
      </c>
      <c r="AU20" s="10">
        <v>0</v>
      </c>
      <c r="AV20" s="10">
        <v>0</v>
      </c>
      <c r="AW20" s="10">
        <v>116909510</v>
      </c>
      <c r="AX20" s="10">
        <v>43000</v>
      </c>
      <c r="AY20" s="10">
        <v>2559530</v>
      </c>
      <c r="AZ20" s="10">
        <v>11713872</v>
      </c>
      <c r="BA20" s="10">
        <v>131517502</v>
      </c>
      <c r="BB20" s="9"/>
      <c r="BC20" s="11">
        <v>9.504438428278542E-4</v>
      </c>
      <c r="BD20" s="11">
        <v>1.2666755182135379E-3</v>
      </c>
      <c r="BE20" s="11">
        <v>0</v>
      </c>
      <c r="BF20" s="11">
        <v>0</v>
      </c>
      <c r="BG20" s="11">
        <v>0.88892739158017153</v>
      </c>
      <c r="BH20" s="11">
        <v>3.2695268193278182E-4</v>
      </c>
      <c r="BI20" s="11">
        <v>1.946151623226542E-2</v>
      </c>
      <c r="BJ20" s="11">
        <v>8.906702014458881E-2</v>
      </c>
      <c r="BK20" s="11">
        <v>1</v>
      </c>
      <c r="BM20" s="12" t="s">
        <v>25</v>
      </c>
      <c r="BN20" s="10">
        <v>0</v>
      </c>
      <c r="BO20" s="10">
        <v>1</v>
      </c>
      <c r="BP20" s="10">
        <v>0</v>
      </c>
      <c r="BQ20" s="10">
        <v>0</v>
      </c>
      <c r="BR20" s="10">
        <v>227</v>
      </c>
      <c r="BS20" s="10">
        <v>0</v>
      </c>
      <c r="BT20" s="10">
        <v>9</v>
      </c>
      <c r="BU20" s="10">
        <v>1</v>
      </c>
      <c r="BV20" s="10">
        <v>238</v>
      </c>
      <c r="BW20" s="12"/>
      <c r="BX20" s="11">
        <v>0</v>
      </c>
      <c r="BY20" s="11">
        <v>4.2016806722689074E-3</v>
      </c>
      <c r="BZ20" s="11">
        <v>0</v>
      </c>
      <c r="CA20" s="11">
        <v>0</v>
      </c>
      <c r="CB20" s="11">
        <v>0.95378151260504207</v>
      </c>
      <c r="CC20" s="11">
        <v>0</v>
      </c>
      <c r="CD20" s="11">
        <v>3.7815126050420166E-2</v>
      </c>
      <c r="CE20" s="11">
        <v>4.2016806722689074E-3</v>
      </c>
      <c r="CF20" s="11">
        <v>1</v>
      </c>
      <c r="CH20" s="12" t="s">
        <v>26</v>
      </c>
      <c r="CI20" s="10">
        <v>0</v>
      </c>
      <c r="CJ20" s="10">
        <v>1</v>
      </c>
      <c r="CK20" s="10">
        <v>0</v>
      </c>
      <c r="CL20" s="10">
        <v>0</v>
      </c>
      <c r="CM20" s="10">
        <v>247</v>
      </c>
      <c r="CN20" s="10">
        <v>0</v>
      </c>
      <c r="CO20" s="10">
        <v>9</v>
      </c>
      <c r="CP20" s="10">
        <v>1</v>
      </c>
      <c r="CQ20" s="10">
        <v>258</v>
      </c>
      <c r="CR20" s="12"/>
      <c r="CS20" s="11">
        <v>0</v>
      </c>
      <c r="CT20" s="11">
        <v>3.875968992248062E-3</v>
      </c>
      <c r="CU20" s="11">
        <v>0</v>
      </c>
      <c r="CV20" s="11">
        <v>0</v>
      </c>
      <c r="CW20" s="11">
        <v>0.95736434108527135</v>
      </c>
      <c r="CX20" s="11">
        <v>0</v>
      </c>
      <c r="CY20" s="11">
        <v>3.4883720930232558E-2</v>
      </c>
      <c r="CZ20" s="11">
        <v>3.875968992248062E-3</v>
      </c>
      <c r="DA20" s="11">
        <v>1</v>
      </c>
      <c r="DC20" s="12" t="s">
        <v>27</v>
      </c>
      <c r="DD20" s="10">
        <v>0</v>
      </c>
      <c r="DE20" s="10">
        <v>185100</v>
      </c>
      <c r="DF20" s="10">
        <v>0</v>
      </c>
      <c r="DG20" s="10">
        <v>0</v>
      </c>
      <c r="DH20" s="10">
        <v>91177291</v>
      </c>
      <c r="DI20" s="10">
        <v>0</v>
      </c>
      <c r="DJ20" s="10">
        <v>4611500</v>
      </c>
      <c r="DK20" s="10">
        <v>540000</v>
      </c>
      <c r="DL20" s="10">
        <v>96513891</v>
      </c>
      <c r="DM20" s="12"/>
      <c r="DN20" s="11">
        <v>0</v>
      </c>
      <c r="DO20" s="11">
        <v>1.9178586427522645E-3</v>
      </c>
      <c r="DP20" s="11">
        <v>0</v>
      </c>
      <c r="DQ20" s="11">
        <v>0</v>
      </c>
      <c r="DR20" s="11">
        <v>0.94470640500858061</v>
      </c>
      <c r="DS20" s="11">
        <v>0</v>
      </c>
      <c r="DT20" s="11">
        <v>4.7780686823620029E-2</v>
      </c>
      <c r="DU20" s="11">
        <v>5.5950495250471251E-3</v>
      </c>
      <c r="DV20" s="11">
        <v>1</v>
      </c>
      <c r="DX20" s="49" t="s">
        <v>28</v>
      </c>
      <c r="DY20" s="1">
        <v>106</v>
      </c>
      <c r="DZ20" s="1">
        <v>196</v>
      </c>
      <c r="EA20" s="1">
        <v>155</v>
      </c>
      <c r="EB20" s="1">
        <v>32</v>
      </c>
      <c r="EC20" s="1">
        <v>120514</v>
      </c>
      <c r="ED20" s="1">
        <v>339</v>
      </c>
      <c r="EE20" s="1">
        <v>121342</v>
      </c>
      <c r="EF20" s="49"/>
      <c r="EG20" s="11">
        <v>8.7356397619950225E-4</v>
      </c>
      <c r="EH20" s="11">
        <v>1.6152692390104004E-3</v>
      </c>
      <c r="EI20" s="11">
        <v>1.2773812859521022E-3</v>
      </c>
      <c r="EJ20" s="11">
        <v>2.637174267772082E-4</v>
      </c>
      <c r="EK20" s="11">
        <v>0.9931763115821397</v>
      </c>
      <c r="EL20" s="11">
        <v>2.7937564899210496E-3</v>
      </c>
      <c r="EM20" s="11">
        <v>1</v>
      </c>
    </row>
    <row r="21" spans="1:143">
      <c r="A21" s="1" t="s">
        <v>43</v>
      </c>
      <c r="B21" s="9" t="s">
        <v>21</v>
      </c>
      <c r="C21" s="10">
        <v>0</v>
      </c>
      <c r="D21" s="10">
        <v>0</v>
      </c>
      <c r="E21" s="10">
        <v>3</v>
      </c>
      <c r="F21" s="10">
        <v>0</v>
      </c>
      <c r="G21" s="10">
        <v>218</v>
      </c>
      <c r="H21" s="10">
        <v>1</v>
      </c>
      <c r="I21" s="10">
        <v>7</v>
      </c>
      <c r="J21" s="10">
        <v>16</v>
      </c>
      <c r="K21" s="10">
        <v>245</v>
      </c>
      <c r="L21" s="9"/>
      <c r="M21" s="11">
        <v>0</v>
      </c>
      <c r="N21" s="11">
        <v>0</v>
      </c>
      <c r="O21" s="11">
        <v>1.2244897959183673E-2</v>
      </c>
      <c r="P21" s="11">
        <v>0</v>
      </c>
      <c r="Q21" s="11">
        <v>0.88979591836734695</v>
      </c>
      <c r="R21" s="11">
        <v>4.0816326530612249E-3</v>
      </c>
      <c r="S21" s="11">
        <v>2.8571428571428571E-2</v>
      </c>
      <c r="T21" s="11">
        <v>6.5306122448979598E-2</v>
      </c>
      <c r="U21" s="11">
        <v>1</v>
      </c>
      <c r="W21" s="9" t="s">
        <v>23</v>
      </c>
      <c r="X21" s="10">
        <v>0</v>
      </c>
      <c r="Y21" s="10">
        <v>0</v>
      </c>
      <c r="Z21" s="10">
        <v>8</v>
      </c>
      <c r="AA21" s="10">
        <v>0</v>
      </c>
      <c r="AB21" s="10">
        <v>242</v>
      </c>
      <c r="AC21" s="10">
        <v>2</v>
      </c>
      <c r="AD21" s="10">
        <v>8</v>
      </c>
      <c r="AE21" s="10">
        <v>16</v>
      </c>
      <c r="AF21" s="10">
        <v>276</v>
      </c>
      <c r="AG21" s="9"/>
      <c r="AH21" s="11">
        <v>0</v>
      </c>
      <c r="AI21" s="11">
        <v>0</v>
      </c>
      <c r="AJ21" s="11">
        <v>2.8985507246376812E-2</v>
      </c>
      <c r="AK21" s="11">
        <v>0</v>
      </c>
      <c r="AL21" s="11">
        <v>0.87681159420289856</v>
      </c>
      <c r="AM21" s="11">
        <v>7.246376811594203E-3</v>
      </c>
      <c r="AN21" s="11">
        <v>2.8985507246376812E-2</v>
      </c>
      <c r="AO21" s="11">
        <v>5.7971014492753624E-2</v>
      </c>
      <c r="AP21" s="11">
        <v>1</v>
      </c>
      <c r="AR21" s="9" t="s">
        <v>24</v>
      </c>
      <c r="AS21" s="10">
        <v>0</v>
      </c>
      <c r="AT21" s="10">
        <v>0</v>
      </c>
      <c r="AU21" s="10">
        <v>638120</v>
      </c>
      <c r="AV21" s="10">
        <v>0</v>
      </c>
      <c r="AW21" s="10">
        <v>57606320</v>
      </c>
      <c r="AX21" s="10">
        <v>120000</v>
      </c>
      <c r="AY21" s="10">
        <v>2329650</v>
      </c>
      <c r="AZ21" s="10">
        <v>3488860</v>
      </c>
      <c r="BA21" s="10">
        <v>64182950</v>
      </c>
      <c r="BB21" s="9"/>
      <c r="BC21" s="11">
        <v>0</v>
      </c>
      <c r="BD21" s="11">
        <v>0</v>
      </c>
      <c r="BE21" s="11">
        <v>9.9422042769925657E-3</v>
      </c>
      <c r="BF21" s="11">
        <v>0</v>
      </c>
      <c r="BG21" s="11">
        <v>0.89753306758259011</v>
      </c>
      <c r="BH21" s="11">
        <v>1.8696554147168368E-3</v>
      </c>
      <c r="BI21" s="11">
        <v>3.6297022807458994E-2</v>
      </c>
      <c r="BJ21" s="11">
        <v>5.435804991824153E-2</v>
      </c>
      <c r="BK21" s="11">
        <v>1</v>
      </c>
      <c r="BM21" s="12" t="s">
        <v>25</v>
      </c>
      <c r="BN21" s="10">
        <v>1</v>
      </c>
      <c r="BO21" s="10">
        <v>0</v>
      </c>
      <c r="BP21" s="10">
        <v>0</v>
      </c>
      <c r="BQ21" s="10">
        <v>0</v>
      </c>
      <c r="BR21" s="10">
        <v>118</v>
      </c>
      <c r="BS21" s="10">
        <v>0</v>
      </c>
      <c r="BT21" s="10">
        <v>7</v>
      </c>
      <c r="BU21" s="10">
        <v>3</v>
      </c>
      <c r="BV21" s="10">
        <v>129</v>
      </c>
      <c r="BW21" s="12"/>
      <c r="BX21" s="11">
        <v>7.7519379844961239E-3</v>
      </c>
      <c r="BY21" s="11">
        <v>0</v>
      </c>
      <c r="BZ21" s="11">
        <v>0</v>
      </c>
      <c r="CA21" s="11">
        <v>0</v>
      </c>
      <c r="CB21" s="11">
        <v>0.9147286821705426</v>
      </c>
      <c r="CC21" s="11">
        <v>0</v>
      </c>
      <c r="CD21" s="11">
        <v>5.4263565891472867E-2</v>
      </c>
      <c r="CE21" s="11">
        <v>2.3255813953488372E-2</v>
      </c>
      <c r="CF21" s="11">
        <v>1</v>
      </c>
      <c r="CH21" s="12" t="s">
        <v>26</v>
      </c>
      <c r="CI21" s="10">
        <v>1</v>
      </c>
      <c r="CJ21" s="10">
        <v>0</v>
      </c>
      <c r="CK21" s="10">
        <v>0</v>
      </c>
      <c r="CL21" s="10">
        <v>0</v>
      </c>
      <c r="CM21" s="10">
        <v>133</v>
      </c>
      <c r="CN21" s="10">
        <v>0</v>
      </c>
      <c r="CO21" s="10">
        <v>8</v>
      </c>
      <c r="CP21" s="10">
        <v>3</v>
      </c>
      <c r="CQ21" s="10">
        <v>145</v>
      </c>
      <c r="CR21" s="12"/>
      <c r="CS21" s="11">
        <v>6.8965517241379309E-3</v>
      </c>
      <c r="CT21" s="11">
        <v>0</v>
      </c>
      <c r="CU21" s="11">
        <v>0</v>
      </c>
      <c r="CV21" s="11">
        <v>0</v>
      </c>
      <c r="CW21" s="11">
        <v>0.91724137931034477</v>
      </c>
      <c r="CX21" s="11">
        <v>0</v>
      </c>
      <c r="CY21" s="11">
        <v>5.5172413793103448E-2</v>
      </c>
      <c r="CZ21" s="11">
        <v>2.0689655172413793E-2</v>
      </c>
      <c r="DA21" s="11">
        <v>1</v>
      </c>
      <c r="DC21" s="12" t="s">
        <v>27</v>
      </c>
      <c r="DD21" s="10">
        <v>40000</v>
      </c>
      <c r="DE21" s="10">
        <v>0</v>
      </c>
      <c r="DF21" s="10">
        <v>0</v>
      </c>
      <c r="DG21" s="10">
        <v>0</v>
      </c>
      <c r="DH21" s="10">
        <v>57468941.5</v>
      </c>
      <c r="DI21" s="10">
        <v>0</v>
      </c>
      <c r="DJ21" s="10">
        <v>4731515</v>
      </c>
      <c r="DK21" s="10">
        <v>183640</v>
      </c>
      <c r="DL21" s="10">
        <v>62424096.5</v>
      </c>
      <c r="DM21" s="12"/>
      <c r="DN21" s="11">
        <v>6.4077819692592592E-4</v>
      </c>
      <c r="DO21" s="11">
        <v>0</v>
      </c>
      <c r="DP21" s="11">
        <v>0</v>
      </c>
      <c r="DQ21" s="11">
        <v>0</v>
      </c>
      <c r="DR21" s="11">
        <v>0.92062111784028788</v>
      </c>
      <c r="DS21" s="11">
        <v>0</v>
      </c>
      <c r="DT21" s="11">
        <v>7.5796291260699297E-2</v>
      </c>
      <c r="DU21" s="11">
        <v>2.9418127020869257E-3</v>
      </c>
      <c r="DV21" s="11">
        <v>1</v>
      </c>
      <c r="DX21" s="49" t="s">
        <v>28</v>
      </c>
      <c r="DY21" s="1">
        <v>136</v>
      </c>
      <c r="DZ21" s="1">
        <v>117</v>
      </c>
      <c r="EA21" s="1">
        <v>99</v>
      </c>
      <c r="EB21" s="1">
        <v>19</v>
      </c>
      <c r="EC21" s="1">
        <v>93598</v>
      </c>
      <c r="ED21" s="1">
        <v>313</v>
      </c>
      <c r="EE21" s="1">
        <v>94282</v>
      </c>
      <c r="EF21" s="49"/>
      <c r="EG21" s="11">
        <v>1.44248106743599E-3</v>
      </c>
      <c r="EH21" s="11">
        <v>1.2409579771324325E-3</v>
      </c>
      <c r="EI21" s="11">
        <v>1.0500413652659044E-3</v>
      </c>
      <c r="EJ21" s="11">
        <v>2.0152309030355741E-4</v>
      </c>
      <c r="EK21" s="11">
        <v>0.99274516874907193</v>
      </c>
      <c r="EL21" s="11">
        <v>3.3198277507901826E-3</v>
      </c>
      <c r="EM21" s="11">
        <v>1</v>
      </c>
    </row>
    <row r="22" spans="1:143">
      <c r="A22" s="1" t="s">
        <v>44</v>
      </c>
      <c r="B22" s="9" t="s">
        <v>21</v>
      </c>
      <c r="C22" s="10">
        <v>3</v>
      </c>
      <c r="D22" s="10">
        <v>2</v>
      </c>
      <c r="E22" s="10">
        <v>3</v>
      </c>
      <c r="F22" s="10">
        <v>0</v>
      </c>
      <c r="G22" s="10">
        <v>1243</v>
      </c>
      <c r="H22" s="10">
        <v>9</v>
      </c>
      <c r="I22" s="10">
        <v>54</v>
      </c>
      <c r="J22" s="10">
        <v>68</v>
      </c>
      <c r="K22" s="10">
        <v>1382</v>
      </c>
      <c r="L22" s="9"/>
      <c r="M22" s="11">
        <v>2.1707670043415342E-3</v>
      </c>
      <c r="N22" s="11">
        <v>1.4471780028943559E-3</v>
      </c>
      <c r="O22" s="11">
        <v>2.1707670043415342E-3</v>
      </c>
      <c r="P22" s="11">
        <v>0</v>
      </c>
      <c r="Q22" s="11">
        <v>0.89942112879884228</v>
      </c>
      <c r="R22" s="11">
        <v>6.5123010130246021E-3</v>
      </c>
      <c r="S22" s="11">
        <v>3.9073806078147609E-2</v>
      </c>
      <c r="T22" s="11">
        <v>4.9204052098408106E-2</v>
      </c>
      <c r="U22" s="11">
        <v>1</v>
      </c>
      <c r="W22" s="9" t="s">
        <v>23</v>
      </c>
      <c r="X22" s="10">
        <v>4</v>
      </c>
      <c r="Y22" s="10">
        <v>2</v>
      </c>
      <c r="Z22" s="10">
        <v>3</v>
      </c>
      <c r="AA22" s="10">
        <v>0</v>
      </c>
      <c r="AB22" s="10">
        <v>1490</v>
      </c>
      <c r="AC22" s="10">
        <v>9</v>
      </c>
      <c r="AD22" s="10">
        <v>63</v>
      </c>
      <c r="AE22" s="10">
        <v>73</v>
      </c>
      <c r="AF22" s="10">
        <v>1644</v>
      </c>
      <c r="AG22" s="9"/>
      <c r="AH22" s="11">
        <v>2.4330900243309003E-3</v>
      </c>
      <c r="AI22" s="11">
        <v>1.2165450121654502E-3</v>
      </c>
      <c r="AJ22" s="11">
        <v>1.8248175182481751E-3</v>
      </c>
      <c r="AK22" s="11">
        <v>0</v>
      </c>
      <c r="AL22" s="11">
        <v>0.90632603406326029</v>
      </c>
      <c r="AM22" s="11">
        <v>5.4744525547445258E-3</v>
      </c>
      <c r="AN22" s="11">
        <v>3.8321167883211681E-2</v>
      </c>
      <c r="AO22" s="11">
        <v>4.4403892944038931E-2</v>
      </c>
      <c r="AP22" s="11">
        <v>1</v>
      </c>
      <c r="AR22" s="9" t="s">
        <v>24</v>
      </c>
      <c r="AS22" s="10">
        <v>150500</v>
      </c>
      <c r="AT22" s="10">
        <v>193000</v>
      </c>
      <c r="AU22" s="10">
        <v>450000</v>
      </c>
      <c r="AV22" s="10">
        <v>0</v>
      </c>
      <c r="AW22" s="10">
        <v>288014290</v>
      </c>
      <c r="AX22" s="10">
        <v>1892340</v>
      </c>
      <c r="AY22" s="10">
        <v>12275590</v>
      </c>
      <c r="AZ22" s="10">
        <v>19005920</v>
      </c>
      <c r="BA22" s="10">
        <v>321981640</v>
      </c>
      <c r="BB22" s="9"/>
      <c r="BC22" s="11">
        <v>4.6741795588096263E-4</v>
      </c>
      <c r="BD22" s="11">
        <v>5.9941305970116808E-4</v>
      </c>
      <c r="BE22" s="11">
        <v>1.3975952169198219E-3</v>
      </c>
      <c r="BF22" s="11">
        <v>0</v>
      </c>
      <c r="BG22" s="11">
        <v>0.89450532024124108</v>
      </c>
      <c r="BH22" s="11">
        <v>5.8771674061912351E-3</v>
      </c>
      <c r="BI22" s="11">
        <v>3.812512415304177E-2</v>
      </c>
      <c r="BJ22" s="11">
        <v>5.9027961967023958E-2</v>
      </c>
      <c r="BK22" s="11">
        <v>1</v>
      </c>
      <c r="BM22" s="12" t="s">
        <v>25</v>
      </c>
      <c r="BN22" s="10">
        <v>0</v>
      </c>
      <c r="BO22" s="10">
        <v>0</v>
      </c>
      <c r="BP22" s="10">
        <v>0</v>
      </c>
      <c r="BQ22" s="10">
        <v>0</v>
      </c>
      <c r="BR22" s="10">
        <v>164</v>
      </c>
      <c r="BS22" s="10">
        <v>0</v>
      </c>
      <c r="BT22" s="10">
        <v>6</v>
      </c>
      <c r="BU22" s="10">
        <v>6</v>
      </c>
      <c r="BV22" s="10">
        <v>176</v>
      </c>
      <c r="BW22" s="12"/>
      <c r="BX22" s="11">
        <v>0</v>
      </c>
      <c r="BY22" s="11">
        <v>0</v>
      </c>
      <c r="BZ22" s="11">
        <v>0</v>
      </c>
      <c r="CA22" s="11">
        <v>0</v>
      </c>
      <c r="CB22" s="11">
        <v>0.93181818181818177</v>
      </c>
      <c r="CC22" s="11">
        <v>0</v>
      </c>
      <c r="CD22" s="11">
        <v>3.4090909090909088E-2</v>
      </c>
      <c r="CE22" s="11">
        <v>3.4090909090909088E-2</v>
      </c>
      <c r="CF22" s="11">
        <v>1</v>
      </c>
      <c r="CH22" s="12" t="s">
        <v>26</v>
      </c>
      <c r="CI22" s="10">
        <v>0</v>
      </c>
      <c r="CJ22" s="10">
        <v>0</v>
      </c>
      <c r="CK22" s="10">
        <v>0</v>
      </c>
      <c r="CL22" s="10">
        <v>0</v>
      </c>
      <c r="CM22" s="10">
        <v>182</v>
      </c>
      <c r="CN22" s="10">
        <v>0</v>
      </c>
      <c r="CO22" s="10">
        <v>7</v>
      </c>
      <c r="CP22" s="10">
        <v>7</v>
      </c>
      <c r="CQ22" s="10">
        <v>196</v>
      </c>
      <c r="CR22" s="12"/>
      <c r="CS22" s="11">
        <v>0</v>
      </c>
      <c r="CT22" s="11">
        <v>0</v>
      </c>
      <c r="CU22" s="11">
        <v>0</v>
      </c>
      <c r="CV22" s="11">
        <v>0</v>
      </c>
      <c r="CW22" s="11">
        <v>0.9285714285714286</v>
      </c>
      <c r="CX22" s="11">
        <v>0</v>
      </c>
      <c r="CY22" s="11">
        <v>3.5714285714285712E-2</v>
      </c>
      <c r="CZ22" s="11">
        <v>3.5714285714285712E-2</v>
      </c>
      <c r="DA22" s="11">
        <v>1</v>
      </c>
      <c r="DC22" s="12" t="s">
        <v>27</v>
      </c>
      <c r="DD22" s="10">
        <v>0</v>
      </c>
      <c r="DE22" s="10">
        <v>0</v>
      </c>
      <c r="DF22" s="10">
        <v>0</v>
      </c>
      <c r="DG22" s="10">
        <v>0</v>
      </c>
      <c r="DH22" s="10">
        <v>81261676.439999998</v>
      </c>
      <c r="DI22" s="10">
        <v>0</v>
      </c>
      <c r="DJ22" s="10">
        <v>3750281</v>
      </c>
      <c r="DK22" s="10">
        <v>3670400</v>
      </c>
      <c r="DL22" s="10">
        <v>88682357.439999998</v>
      </c>
      <c r="DM22" s="12"/>
      <c r="DN22" s="11">
        <v>0</v>
      </c>
      <c r="DO22" s="11">
        <v>0</v>
      </c>
      <c r="DP22" s="11">
        <v>0</v>
      </c>
      <c r="DQ22" s="11">
        <v>0</v>
      </c>
      <c r="DR22" s="11">
        <v>0.91632291682118816</v>
      </c>
      <c r="DS22" s="11">
        <v>0</v>
      </c>
      <c r="DT22" s="11">
        <v>4.2288918655972077E-2</v>
      </c>
      <c r="DU22" s="11">
        <v>4.1388164522839728E-2</v>
      </c>
      <c r="DV22" s="11">
        <v>1</v>
      </c>
      <c r="DX22" s="49" t="s">
        <v>28</v>
      </c>
      <c r="DY22" s="1">
        <v>99</v>
      </c>
      <c r="DZ22" s="1">
        <v>177</v>
      </c>
      <c r="EA22" s="1">
        <v>42</v>
      </c>
      <c r="EB22" s="1">
        <v>30</v>
      </c>
      <c r="EC22" s="1">
        <v>153034</v>
      </c>
      <c r="ED22" s="1">
        <v>298</v>
      </c>
      <c r="EE22" s="1">
        <v>153680</v>
      </c>
      <c r="EF22" s="49"/>
      <c r="EG22" s="11">
        <v>6.4419573138990108E-4</v>
      </c>
      <c r="EH22" s="11">
        <v>1.1517438833940656E-3</v>
      </c>
      <c r="EI22" s="11">
        <v>2.7329515877147319E-4</v>
      </c>
      <c r="EJ22" s="11">
        <v>1.9521082769390942E-4</v>
      </c>
      <c r="EK22" s="11">
        <v>0.99579646017699119</v>
      </c>
      <c r="EL22" s="11">
        <v>1.9390942217595002E-3</v>
      </c>
      <c r="EM22" s="11">
        <v>1</v>
      </c>
    </row>
    <row r="23" spans="1:143">
      <c r="A23" s="1" t="s">
        <v>45</v>
      </c>
      <c r="B23" s="9" t="s">
        <v>21</v>
      </c>
      <c r="C23" s="10">
        <v>13</v>
      </c>
      <c r="D23" s="10">
        <v>1</v>
      </c>
      <c r="E23" s="10">
        <v>3</v>
      </c>
      <c r="F23" s="10">
        <v>0</v>
      </c>
      <c r="G23" s="10">
        <v>693</v>
      </c>
      <c r="H23" s="10">
        <v>16</v>
      </c>
      <c r="I23" s="10">
        <v>28</v>
      </c>
      <c r="J23" s="10">
        <v>53</v>
      </c>
      <c r="K23" s="10">
        <v>807</v>
      </c>
      <c r="L23" s="9"/>
      <c r="M23" s="11">
        <v>1.6109045848822799E-2</v>
      </c>
      <c r="N23" s="11">
        <v>1.2391573729863693E-3</v>
      </c>
      <c r="O23" s="11">
        <v>3.7174721189591076E-3</v>
      </c>
      <c r="P23" s="11">
        <v>0</v>
      </c>
      <c r="Q23" s="11">
        <v>0.85873605947955389</v>
      </c>
      <c r="R23" s="11">
        <v>1.9826517967781909E-2</v>
      </c>
      <c r="S23" s="11">
        <v>3.4696406443618343E-2</v>
      </c>
      <c r="T23" s="11">
        <v>6.5675340768277565E-2</v>
      </c>
      <c r="U23" s="11">
        <v>1</v>
      </c>
      <c r="W23" s="9" t="s">
        <v>23</v>
      </c>
      <c r="X23" s="10">
        <v>17</v>
      </c>
      <c r="Y23" s="10">
        <v>1</v>
      </c>
      <c r="Z23" s="10">
        <v>3</v>
      </c>
      <c r="AA23" s="10">
        <v>0</v>
      </c>
      <c r="AB23" s="10">
        <v>861</v>
      </c>
      <c r="AC23" s="10">
        <v>20</v>
      </c>
      <c r="AD23" s="10">
        <v>38</v>
      </c>
      <c r="AE23" s="10">
        <v>66</v>
      </c>
      <c r="AF23" s="10">
        <v>1006</v>
      </c>
      <c r="AG23" s="9"/>
      <c r="AH23" s="11">
        <v>1.6898608349900597E-2</v>
      </c>
      <c r="AI23" s="11">
        <v>9.9403578528827028E-4</v>
      </c>
      <c r="AJ23" s="11">
        <v>2.982107355864811E-3</v>
      </c>
      <c r="AK23" s="11">
        <v>0</v>
      </c>
      <c r="AL23" s="11">
        <v>0.85586481113320079</v>
      </c>
      <c r="AM23" s="11">
        <v>1.9880715705765408E-2</v>
      </c>
      <c r="AN23" s="11">
        <v>3.7773359840954271E-2</v>
      </c>
      <c r="AO23" s="11">
        <v>6.560636182902585E-2</v>
      </c>
      <c r="AP23" s="11">
        <v>1</v>
      </c>
      <c r="AR23" s="9" t="s">
        <v>24</v>
      </c>
      <c r="AS23" s="10">
        <v>2089750</v>
      </c>
      <c r="AT23" s="10">
        <v>167400</v>
      </c>
      <c r="AU23" s="10">
        <v>714950</v>
      </c>
      <c r="AV23" s="10">
        <v>0</v>
      </c>
      <c r="AW23" s="10">
        <v>152158534</v>
      </c>
      <c r="AX23" s="10">
        <v>3094950</v>
      </c>
      <c r="AY23" s="10">
        <v>8718620</v>
      </c>
      <c r="AZ23" s="10">
        <v>13925960</v>
      </c>
      <c r="BA23" s="10">
        <v>180870164</v>
      </c>
      <c r="BB23" s="9"/>
      <c r="BC23" s="11">
        <v>1.1553868000031227E-2</v>
      </c>
      <c r="BD23" s="11">
        <v>9.255257821295501E-4</v>
      </c>
      <c r="BE23" s="11">
        <v>3.9528354715264152E-3</v>
      </c>
      <c r="BF23" s="11">
        <v>0</v>
      </c>
      <c r="BG23" s="11">
        <v>0.84125834043032111</v>
      </c>
      <c r="BH23" s="11">
        <v>1.7111445755088717E-2</v>
      </c>
      <c r="BI23" s="11">
        <v>4.8203749071626868E-2</v>
      </c>
      <c r="BJ23" s="11">
        <v>7.6994235489276169E-2</v>
      </c>
      <c r="BK23" s="11">
        <v>1</v>
      </c>
      <c r="BM23" s="12" t="s">
        <v>25</v>
      </c>
      <c r="BN23" s="10">
        <v>2</v>
      </c>
      <c r="BO23" s="10">
        <v>0</v>
      </c>
      <c r="BP23" s="10">
        <v>0</v>
      </c>
      <c r="BQ23" s="10">
        <v>0</v>
      </c>
      <c r="BR23" s="10">
        <v>79</v>
      </c>
      <c r="BS23" s="10">
        <v>5</v>
      </c>
      <c r="BT23" s="10">
        <v>6</v>
      </c>
      <c r="BU23" s="10">
        <v>2</v>
      </c>
      <c r="BV23" s="10">
        <v>94</v>
      </c>
      <c r="BW23" s="12"/>
      <c r="BX23" s="11">
        <v>2.1276595744680851E-2</v>
      </c>
      <c r="BY23" s="11">
        <v>0</v>
      </c>
      <c r="BZ23" s="11">
        <v>0</v>
      </c>
      <c r="CA23" s="11">
        <v>0</v>
      </c>
      <c r="CB23" s="11">
        <v>0.84042553191489366</v>
      </c>
      <c r="CC23" s="11">
        <v>5.3191489361702128E-2</v>
      </c>
      <c r="CD23" s="11">
        <v>6.3829787234042548E-2</v>
      </c>
      <c r="CE23" s="11">
        <v>2.1276595744680851E-2</v>
      </c>
      <c r="CF23" s="11">
        <v>1</v>
      </c>
      <c r="CH23" s="12" t="s">
        <v>26</v>
      </c>
      <c r="CI23" s="10">
        <v>2</v>
      </c>
      <c r="CJ23" s="10">
        <v>0</v>
      </c>
      <c r="CK23" s="10">
        <v>0</v>
      </c>
      <c r="CL23" s="10">
        <v>0</v>
      </c>
      <c r="CM23" s="10">
        <v>92</v>
      </c>
      <c r="CN23" s="10">
        <v>5</v>
      </c>
      <c r="CO23" s="10">
        <v>7</v>
      </c>
      <c r="CP23" s="10">
        <v>2</v>
      </c>
      <c r="CQ23" s="10">
        <v>108</v>
      </c>
      <c r="CR23" s="12"/>
      <c r="CS23" s="11">
        <v>1.8518518518518517E-2</v>
      </c>
      <c r="CT23" s="11">
        <v>0</v>
      </c>
      <c r="CU23" s="11">
        <v>0</v>
      </c>
      <c r="CV23" s="11">
        <v>0</v>
      </c>
      <c r="CW23" s="11">
        <v>0.85185185185185186</v>
      </c>
      <c r="CX23" s="11">
        <v>4.6296296296296294E-2</v>
      </c>
      <c r="CY23" s="11">
        <v>6.4814814814814811E-2</v>
      </c>
      <c r="CZ23" s="11">
        <v>1.8518518518518517E-2</v>
      </c>
      <c r="DA23" s="11">
        <v>1</v>
      </c>
      <c r="DC23" s="12" t="s">
        <v>27</v>
      </c>
      <c r="DD23" s="10">
        <v>455937.1</v>
      </c>
      <c r="DE23" s="10">
        <v>0</v>
      </c>
      <c r="DF23" s="10">
        <v>0</v>
      </c>
      <c r="DG23" s="10">
        <v>0</v>
      </c>
      <c r="DH23" s="10">
        <v>32972621.199999999</v>
      </c>
      <c r="DI23" s="10">
        <v>1690195</v>
      </c>
      <c r="DJ23" s="10">
        <v>4046150</v>
      </c>
      <c r="DK23" s="10">
        <v>935000</v>
      </c>
      <c r="DL23" s="10">
        <v>40099903.299999997</v>
      </c>
      <c r="DM23" s="12"/>
      <c r="DN23" s="11">
        <v>1.1370029912266646E-2</v>
      </c>
      <c r="DO23" s="11">
        <v>0</v>
      </c>
      <c r="DP23" s="11">
        <v>0</v>
      </c>
      <c r="DQ23" s="11">
        <v>0</v>
      </c>
      <c r="DR23" s="11">
        <v>0.82226186316015382</v>
      </c>
      <c r="DS23" s="11">
        <v>4.2149602889441383E-2</v>
      </c>
      <c r="DT23" s="11">
        <v>0.10090173958100293</v>
      </c>
      <c r="DU23" s="11">
        <v>2.331676445713524E-2</v>
      </c>
      <c r="DV23" s="11">
        <v>1</v>
      </c>
      <c r="DX23" s="49" t="s">
        <v>28</v>
      </c>
      <c r="DY23" s="1">
        <v>594</v>
      </c>
      <c r="DZ23" s="1">
        <v>201</v>
      </c>
      <c r="EA23" s="1">
        <v>160</v>
      </c>
      <c r="EB23" s="1">
        <v>29</v>
      </c>
      <c r="EC23" s="1">
        <v>98924</v>
      </c>
      <c r="ED23" s="1">
        <v>747</v>
      </c>
      <c r="EE23" s="1">
        <v>100655</v>
      </c>
      <c r="EF23" s="49"/>
      <c r="EG23" s="11">
        <v>5.9013461825045948E-3</v>
      </c>
      <c r="EH23" s="11">
        <v>1.9969201728677164E-3</v>
      </c>
      <c r="EI23" s="11">
        <v>1.5895881973076349E-3</v>
      </c>
      <c r="EJ23" s="11">
        <v>2.8811286076200885E-4</v>
      </c>
      <c r="EK23" s="11">
        <v>0.98280264269037798</v>
      </c>
      <c r="EL23" s="11">
        <v>7.4213898961800213E-3</v>
      </c>
      <c r="EM23" s="11">
        <v>1</v>
      </c>
    </row>
    <row r="24" spans="1:143">
      <c r="A24" s="1" t="s">
        <v>46</v>
      </c>
      <c r="B24" s="9" t="s">
        <v>21</v>
      </c>
      <c r="C24" s="10">
        <v>9</v>
      </c>
      <c r="D24" s="10">
        <v>3</v>
      </c>
      <c r="E24" s="10">
        <v>4</v>
      </c>
      <c r="F24" s="10">
        <v>0</v>
      </c>
      <c r="G24" s="10">
        <v>565</v>
      </c>
      <c r="H24" s="10">
        <v>24</v>
      </c>
      <c r="I24" s="10">
        <v>28</v>
      </c>
      <c r="J24" s="10">
        <v>65</v>
      </c>
      <c r="K24" s="10">
        <v>698</v>
      </c>
      <c r="L24" s="9"/>
      <c r="M24" s="11">
        <v>1.2893982808022923E-2</v>
      </c>
      <c r="N24" s="11">
        <v>4.2979942693409743E-3</v>
      </c>
      <c r="O24" s="11">
        <v>5.7306590257879654E-3</v>
      </c>
      <c r="P24" s="11">
        <v>0</v>
      </c>
      <c r="Q24" s="11">
        <v>0.80945558739255019</v>
      </c>
      <c r="R24" s="11">
        <v>3.4383954154727794E-2</v>
      </c>
      <c r="S24" s="11">
        <v>4.0114613180515762E-2</v>
      </c>
      <c r="T24" s="11">
        <v>9.3123209169054436E-2</v>
      </c>
      <c r="U24" s="11">
        <v>1</v>
      </c>
      <c r="W24" s="9" t="s">
        <v>23</v>
      </c>
      <c r="X24" s="10">
        <v>10</v>
      </c>
      <c r="Y24" s="10">
        <v>3</v>
      </c>
      <c r="Z24" s="10">
        <v>8</v>
      </c>
      <c r="AA24" s="10">
        <v>0</v>
      </c>
      <c r="AB24" s="10">
        <v>735</v>
      </c>
      <c r="AC24" s="10">
        <v>33</v>
      </c>
      <c r="AD24" s="10">
        <v>33</v>
      </c>
      <c r="AE24" s="10">
        <v>80</v>
      </c>
      <c r="AF24" s="10">
        <v>902</v>
      </c>
      <c r="AG24" s="9"/>
      <c r="AH24" s="11">
        <v>1.1086474501108648E-2</v>
      </c>
      <c r="AI24" s="11">
        <v>3.3259423503325942E-3</v>
      </c>
      <c r="AJ24" s="11">
        <v>8.869179600886918E-3</v>
      </c>
      <c r="AK24" s="11">
        <v>0</v>
      </c>
      <c r="AL24" s="11">
        <v>0.81485587583148555</v>
      </c>
      <c r="AM24" s="11">
        <v>3.6585365853658534E-2</v>
      </c>
      <c r="AN24" s="11">
        <v>3.6585365853658534E-2</v>
      </c>
      <c r="AO24" s="11">
        <v>8.8691796008869186E-2</v>
      </c>
      <c r="AP24" s="11">
        <v>1</v>
      </c>
      <c r="AR24" s="9" t="s">
        <v>24</v>
      </c>
      <c r="AS24" s="10">
        <v>1123000</v>
      </c>
      <c r="AT24" s="10">
        <v>106880</v>
      </c>
      <c r="AU24" s="10">
        <v>452460</v>
      </c>
      <c r="AV24" s="10">
        <v>0</v>
      </c>
      <c r="AW24" s="10">
        <v>70197700</v>
      </c>
      <c r="AX24" s="10">
        <v>2060000</v>
      </c>
      <c r="AY24" s="10">
        <v>3163250</v>
      </c>
      <c r="AZ24" s="10">
        <v>8743120</v>
      </c>
      <c r="BA24" s="10">
        <v>85846410</v>
      </c>
      <c r="BB24" s="9"/>
      <c r="BC24" s="11">
        <v>1.3081502185123408E-2</v>
      </c>
      <c r="BD24" s="11">
        <v>1.2450142061852091E-3</v>
      </c>
      <c r="BE24" s="11">
        <v>5.270575671131734E-3</v>
      </c>
      <c r="BF24" s="11">
        <v>0</v>
      </c>
      <c r="BG24" s="11">
        <v>0.81771270341997992</v>
      </c>
      <c r="BH24" s="11">
        <v>2.3996344168614622E-2</v>
      </c>
      <c r="BI24" s="11">
        <v>3.6847784316199131E-2</v>
      </c>
      <c r="BJ24" s="11">
        <v>0.10184607603276596</v>
      </c>
      <c r="BK24" s="11">
        <v>1</v>
      </c>
      <c r="BM24" s="12" t="s">
        <v>25</v>
      </c>
      <c r="BN24" s="10">
        <v>1</v>
      </c>
      <c r="BO24" s="10">
        <v>3</v>
      </c>
      <c r="BP24" s="10">
        <v>0</v>
      </c>
      <c r="BQ24" s="10">
        <v>0</v>
      </c>
      <c r="BR24" s="10">
        <v>108</v>
      </c>
      <c r="BS24" s="10">
        <v>3</v>
      </c>
      <c r="BT24" s="10">
        <v>6</v>
      </c>
      <c r="BU24" s="10">
        <v>1</v>
      </c>
      <c r="BV24" s="10">
        <v>122</v>
      </c>
      <c r="BW24" s="12"/>
      <c r="BX24" s="11">
        <v>8.1967213114754103E-3</v>
      </c>
      <c r="BY24" s="11">
        <v>2.4590163934426229E-2</v>
      </c>
      <c r="BZ24" s="11">
        <v>0</v>
      </c>
      <c r="CA24" s="11">
        <v>0</v>
      </c>
      <c r="CB24" s="11">
        <v>0.88524590163934425</v>
      </c>
      <c r="CC24" s="11">
        <v>2.4590163934426229E-2</v>
      </c>
      <c r="CD24" s="11">
        <v>4.9180327868852458E-2</v>
      </c>
      <c r="CE24" s="11">
        <v>8.1967213114754103E-3</v>
      </c>
      <c r="CF24" s="11">
        <v>1</v>
      </c>
      <c r="CH24" s="12" t="s">
        <v>26</v>
      </c>
      <c r="CI24" s="10">
        <v>1</v>
      </c>
      <c r="CJ24" s="10">
        <v>6</v>
      </c>
      <c r="CK24" s="10">
        <v>0</v>
      </c>
      <c r="CL24" s="10">
        <v>0</v>
      </c>
      <c r="CM24" s="10">
        <v>155</v>
      </c>
      <c r="CN24" s="10">
        <v>5</v>
      </c>
      <c r="CO24" s="10">
        <v>9</v>
      </c>
      <c r="CP24" s="10">
        <v>1</v>
      </c>
      <c r="CQ24" s="10">
        <v>177</v>
      </c>
      <c r="CR24" s="12"/>
      <c r="CS24" s="11">
        <v>5.6497175141242938E-3</v>
      </c>
      <c r="CT24" s="11">
        <v>3.3898305084745763E-2</v>
      </c>
      <c r="CU24" s="11">
        <v>0</v>
      </c>
      <c r="CV24" s="11">
        <v>0</v>
      </c>
      <c r="CW24" s="11">
        <v>0.87570621468926557</v>
      </c>
      <c r="CX24" s="11">
        <v>2.8248587570621469E-2</v>
      </c>
      <c r="CY24" s="11">
        <v>5.0847457627118647E-2</v>
      </c>
      <c r="CZ24" s="11">
        <v>5.6497175141242938E-3</v>
      </c>
      <c r="DA24" s="11">
        <v>1</v>
      </c>
      <c r="DC24" s="12" t="s">
        <v>27</v>
      </c>
      <c r="DD24" s="10">
        <v>1091200</v>
      </c>
      <c r="DE24" s="10">
        <v>3955000</v>
      </c>
      <c r="DF24" s="10">
        <v>0</v>
      </c>
      <c r="DG24" s="10">
        <v>0</v>
      </c>
      <c r="DH24" s="10">
        <v>55378228.18</v>
      </c>
      <c r="DI24" s="10">
        <v>1915000</v>
      </c>
      <c r="DJ24" s="10">
        <v>2858450</v>
      </c>
      <c r="DK24" s="10">
        <v>400000</v>
      </c>
      <c r="DL24" s="10">
        <v>65597878.18</v>
      </c>
      <c r="DM24" s="12"/>
      <c r="DN24" s="11">
        <v>1.6634684387286991E-2</v>
      </c>
      <c r="DO24" s="11">
        <v>6.0291584266605622E-2</v>
      </c>
      <c r="DP24" s="11">
        <v>0</v>
      </c>
      <c r="DQ24" s="11">
        <v>0</v>
      </c>
      <c r="DR24" s="11">
        <v>0.84420761336277717</v>
      </c>
      <c r="DS24" s="11">
        <v>2.9193017413539763E-2</v>
      </c>
      <c r="DT24" s="11">
        <v>4.3575342363306908E-2</v>
      </c>
      <c r="DU24" s="11">
        <v>6.0977582064835013E-3</v>
      </c>
      <c r="DV24" s="11">
        <v>1</v>
      </c>
      <c r="DX24" s="49" t="s">
        <v>28</v>
      </c>
      <c r="DY24" s="1">
        <v>287</v>
      </c>
      <c r="DZ24" s="1">
        <v>170</v>
      </c>
      <c r="EA24" s="1">
        <v>493</v>
      </c>
      <c r="EB24" s="1">
        <v>48</v>
      </c>
      <c r="EC24" s="1">
        <v>117429</v>
      </c>
      <c r="ED24" s="1">
        <v>705</v>
      </c>
      <c r="EE24" s="1">
        <v>119132</v>
      </c>
      <c r="EF24" s="49"/>
      <c r="EG24" s="11">
        <v>2.409092435281872E-3</v>
      </c>
      <c r="EH24" s="11">
        <v>1.4269885505153947E-3</v>
      </c>
      <c r="EI24" s="11">
        <v>4.1382667964946444E-3</v>
      </c>
      <c r="EJ24" s="11">
        <v>4.0291441426317025E-4</v>
      </c>
      <c r="EK24" s="11">
        <v>0.98570493234395462</v>
      </c>
      <c r="EL24" s="11">
        <v>5.9178054594903129E-3</v>
      </c>
      <c r="EM24" s="11">
        <v>1</v>
      </c>
    </row>
    <row r="25" spans="1:143">
      <c r="A25" s="1" t="s">
        <v>47</v>
      </c>
      <c r="B25" s="9" t="s">
        <v>21</v>
      </c>
      <c r="C25" s="10">
        <v>4</v>
      </c>
      <c r="D25" s="10">
        <v>0</v>
      </c>
      <c r="E25" s="10">
        <v>28</v>
      </c>
      <c r="F25" s="10">
        <v>1</v>
      </c>
      <c r="G25" s="10">
        <v>109</v>
      </c>
      <c r="H25" s="10">
        <v>3</v>
      </c>
      <c r="I25" s="10">
        <v>19</v>
      </c>
      <c r="J25" s="10">
        <v>20</v>
      </c>
      <c r="K25" s="10">
        <v>184</v>
      </c>
      <c r="L25" s="9"/>
      <c r="M25" s="11">
        <v>2.1739130434782608E-2</v>
      </c>
      <c r="N25" s="11">
        <v>0</v>
      </c>
      <c r="O25" s="11">
        <v>0.15217391304347827</v>
      </c>
      <c r="P25" s="11">
        <v>5.434782608695652E-3</v>
      </c>
      <c r="Q25" s="11">
        <v>0.59239130434782605</v>
      </c>
      <c r="R25" s="11">
        <v>1.6304347826086956E-2</v>
      </c>
      <c r="S25" s="11">
        <v>0.10326086956521739</v>
      </c>
      <c r="T25" s="11">
        <v>0.10869565217391304</v>
      </c>
      <c r="U25" s="11">
        <v>1</v>
      </c>
      <c r="W25" s="9" t="s">
        <v>23</v>
      </c>
      <c r="X25" s="10">
        <v>7</v>
      </c>
      <c r="Y25" s="10">
        <v>0</v>
      </c>
      <c r="Z25" s="10">
        <v>31</v>
      </c>
      <c r="AA25" s="10">
        <v>2</v>
      </c>
      <c r="AB25" s="10">
        <v>131</v>
      </c>
      <c r="AC25" s="10">
        <v>3</v>
      </c>
      <c r="AD25" s="10">
        <v>20</v>
      </c>
      <c r="AE25" s="10">
        <v>22</v>
      </c>
      <c r="AF25" s="10">
        <v>216</v>
      </c>
      <c r="AG25" s="9"/>
      <c r="AH25" s="11">
        <v>3.2407407407407406E-2</v>
      </c>
      <c r="AI25" s="11">
        <v>0</v>
      </c>
      <c r="AJ25" s="11">
        <v>0.14351851851851852</v>
      </c>
      <c r="AK25" s="11">
        <v>9.2592592592592587E-3</v>
      </c>
      <c r="AL25" s="11">
        <v>0.60648148148148151</v>
      </c>
      <c r="AM25" s="11">
        <v>1.3888888888888888E-2</v>
      </c>
      <c r="AN25" s="11">
        <v>9.2592592592592587E-2</v>
      </c>
      <c r="AO25" s="11">
        <v>0.10185185185185185</v>
      </c>
      <c r="AP25" s="11">
        <v>1</v>
      </c>
      <c r="AR25" s="9" t="s">
        <v>24</v>
      </c>
      <c r="AS25" s="10">
        <v>990000</v>
      </c>
      <c r="AT25" s="10">
        <v>0</v>
      </c>
      <c r="AU25" s="10">
        <v>1566070</v>
      </c>
      <c r="AV25" s="10">
        <v>4410</v>
      </c>
      <c r="AW25" s="10">
        <v>10891119</v>
      </c>
      <c r="AX25" s="10">
        <v>227600</v>
      </c>
      <c r="AY25" s="10">
        <v>1419910</v>
      </c>
      <c r="AZ25" s="10">
        <v>2120100</v>
      </c>
      <c r="BA25" s="10">
        <v>17219209</v>
      </c>
      <c r="BB25" s="9"/>
      <c r="BC25" s="11">
        <v>5.7493930179951934E-2</v>
      </c>
      <c r="BD25" s="11">
        <v>0</v>
      </c>
      <c r="BE25" s="11">
        <v>9.094900933021953E-2</v>
      </c>
      <c r="BF25" s="11">
        <v>2.5610932534705862E-4</v>
      </c>
      <c r="BG25" s="11">
        <v>0.63249821754297775</v>
      </c>
      <c r="BH25" s="11">
        <v>1.3217796473694001E-2</v>
      </c>
      <c r="BI25" s="11">
        <v>8.2460814547288444E-2</v>
      </c>
      <c r="BJ25" s="11">
        <v>0.12312412260052132</v>
      </c>
      <c r="BK25" s="11">
        <v>1</v>
      </c>
      <c r="BM25" s="12" t="s">
        <v>25</v>
      </c>
      <c r="BN25" s="10">
        <v>5</v>
      </c>
      <c r="BO25" s="10">
        <v>3</v>
      </c>
      <c r="BP25" s="10">
        <v>3</v>
      </c>
      <c r="BQ25" s="10">
        <v>0</v>
      </c>
      <c r="BR25" s="10">
        <v>106</v>
      </c>
      <c r="BS25" s="10">
        <v>1</v>
      </c>
      <c r="BT25" s="10">
        <v>5</v>
      </c>
      <c r="BU25" s="10">
        <v>6</v>
      </c>
      <c r="BV25" s="10">
        <v>129</v>
      </c>
      <c r="BW25" s="12"/>
      <c r="BX25" s="11">
        <v>3.875968992248062E-2</v>
      </c>
      <c r="BY25" s="11">
        <v>2.3255813953488372E-2</v>
      </c>
      <c r="BZ25" s="11">
        <v>2.3255813953488372E-2</v>
      </c>
      <c r="CA25" s="11">
        <v>0</v>
      </c>
      <c r="CB25" s="11">
        <v>0.82170542635658916</v>
      </c>
      <c r="CC25" s="11">
        <v>7.7519379844961239E-3</v>
      </c>
      <c r="CD25" s="11">
        <v>3.875968992248062E-2</v>
      </c>
      <c r="CE25" s="11">
        <v>4.6511627906976744E-2</v>
      </c>
      <c r="CF25" s="11">
        <v>1</v>
      </c>
      <c r="CH25" s="12" t="s">
        <v>26</v>
      </c>
      <c r="CI25" s="10">
        <v>10</v>
      </c>
      <c r="CJ25" s="10">
        <v>3</v>
      </c>
      <c r="CK25" s="10">
        <v>5</v>
      </c>
      <c r="CL25" s="10">
        <v>0</v>
      </c>
      <c r="CM25" s="10">
        <v>125</v>
      </c>
      <c r="CN25" s="10">
        <v>1</v>
      </c>
      <c r="CO25" s="10">
        <v>7</v>
      </c>
      <c r="CP25" s="10">
        <v>10</v>
      </c>
      <c r="CQ25" s="10">
        <v>161</v>
      </c>
      <c r="CR25" s="12"/>
      <c r="CS25" s="11">
        <v>6.2111801242236024E-2</v>
      </c>
      <c r="CT25" s="11">
        <v>1.8633540372670808E-2</v>
      </c>
      <c r="CU25" s="11">
        <v>3.1055900621118012E-2</v>
      </c>
      <c r="CV25" s="11">
        <v>0</v>
      </c>
      <c r="CW25" s="11">
        <v>0.77639751552795033</v>
      </c>
      <c r="CX25" s="11">
        <v>6.2111801242236021E-3</v>
      </c>
      <c r="CY25" s="11">
        <v>4.3478260869565216E-2</v>
      </c>
      <c r="CZ25" s="11">
        <v>6.2111801242236024E-2</v>
      </c>
      <c r="DA25" s="11">
        <v>1</v>
      </c>
      <c r="DC25" s="12" t="s">
        <v>27</v>
      </c>
      <c r="DD25" s="10">
        <v>4414544</v>
      </c>
      <c r="DE25" s="10">
        <v>955000</v>
      </c>
      <c r="DF25" s="10">
        <v>614523</v>
      </c>
      <c r="DG25" s="10">
        <v>0</v>
      </c>
      <c r="DH25" s="10">
        <v>71727967</v>
      </c>
      <c r="DI25" s="10">
        <v>551000</v>
      </c>
      <c r="DJ25" s="10">
        <v>5295280</v>
      </c>
      <c r="DK25" s="10">
        <v>2614350</v>
      </c>
      <c r="DL25" s="10">
        <v>86172664</v>
      </c>
      <c r="DM25" s="12"/>
      <c r="DN25" s="11">
        <v>5.1229053334129256E-2</v>
      </c>
      <c r="DO25" s="11">
        <v>1.1082400794757837E-2</v>
      </c>
      <c r="DP25" s="11">
        <v>7.1312986215675079E-3</v>
      </c>
      <c r="DQ25" s="11">
        <v>0</v>
      </c>
      <c r="DR25" s="11">
        <v>0.83237495129545958</v>
      </c>
      <c r="DS25" s="11">
        <v>6.3941390972896001E-3</v>
      </c>
      <c r="DT25" s="11">
        <v>6.1449649508340601E-2</v>
      </c>
      <c r="DU25" s="11">
        <v>3.0338507348455654E-2</v>
      </c>
      <c r="DV25" s="11">
        <v>1</v>
      </c>
      <c r="DX25" s="49" t="s">
        <v>28</v>
      </c>
      <c r="DY25" s="1">
        <v>267</v>
      </c>
      <c r="DZ25" s="1">
        <v>81</v>
      </c>
      <c r="EA25" s="1">
        <v>2857</v>
      </c>
      <c r="EB25" s="1">
        <v>21</v>
      </c>
      <c r="EC25" s="1">
        <v>38977</v>
      </c>
      <c r="ED25" s="1">
        <v>348</v>
      </c>
      <c r="EE25" s="1">
        <v>42551</v>
      </c>
      <c r="EF25" s="49"/>
      <c r="EG25" s="11">
        <v>6.2748231533924E-3</v>
      </c>
      <c r="EH25" s="11">
        <v>1.903598035298818E-3</v>
      </c>
      <c r="EI25" s="11">
        <v>6.7142957862329905E-2</v>
      </c>
      <c r="EJ25" s="11">
        <v>4.9352541655895278E-4</v>
      </c>
      <c r="EK25" s="11">
        <v>0.91600667434372873</v>
      </c>
      <c r="EL25" s="11">
        <v>8.1784211886912171E-3</v>
      </c>
      <c r="EM25" s="11">
        <v>1</v>
      </c>
    </row>
    <row r="26" spans="1:143">
      <c r="A26" s="1" t="s">
        <v>48</v>
      </c>
      <c r="B26" s="9" t="s">
        <v>21</v>
      </c>
      <c r="C26" s="10">
        <v>1</v>
      </c>
      <c r="D26" s="10">
        <v>0</v>
      </c>
      <c r="E26" s="10">
        <v>0</v>
      </c>
      <c r="F26" s="10">
        <v>0</v>
      </c>
      <c r="G26" s="10">
        <v>46</v>
      </c>
      <c r="H26" s="10">
        <v>0</v>
      </c>
      <c r="I26" s="10">
        <v>3</v>
      </c>
      <c r="J26" s="10">
        <v>15</v>
      </c>
      <c r="K26" s="10">
        <v>65</v>
      </c>
      <c r="L26" s="9"/>
      <c r="M26" s="11">
        <v>1.5384615384615385E-2</v>
      </c>
      <c r="N26" s="11">
        <v>0</v>
      </c>
      <c r="O26" s="11">
        <v>0</v>
      </c>
      <c r="P26" s="11">
        <v>0</v>
      </c>
      <c r="Q26" s="11">
        <v>0.70769230769230773</v>
      </c>
      <c r="R26" s="11">
        <v>0</v>
      </c>
      <c r="S26" s="11">
        <v>4.6153846153846156E-2</v>
      </c>
      <c r="T26" s="11">
        <v>0.23076923076923078</v>
      </c>
      <c r="U26" s="11">
        <v>1</v>
      </c>
      <c r="W26" s="9" t="s">
        <v>23</v>
      </c>
      <c r="X26" s="10">
        <v>1</v>
      </c>
      <c r="Y26" s="10">
        <v>0</v>
      </c>
      <c r="Z26" s="10">
        <v>0</v>
      </c>
      <c r="AA26" s="10">
        <v>0</v>
      </c>
      <c r="AB26" s="10">
        <v>62</v>
      </c>
      <c r="AC26" s="10">
        <v>0</v>
      </c>
      <c r="AD26" s="10">
        <v>4</v>
      </c>
      <c r="AE26" s="10">
        <v>18</v>
      </c>
      <c r="AF26" s="10">
        <v>85</v>
      </c>
      <c r="AG26" s="9"/>
      <c r="AH26" s="11">
        <v>1.1764705882352941E-2</v>
      </c>
      <c r="AI26" s="11">
        <v>0</v>
      </c>
      <c r="AJ26" s="11">
        <v>0</v>
      </c>
      <c r="AK26" s="11">
        <v>0</v>
      </c>
      <c r="AL26" s="11">
        <v>0.72941176470588232</v>
      </c>
      <c r="AM26" s="11">
        <v>0</v>
      </c>
      <c r="AN26" s="11">
        <v>4.7058823529411764E-2</v>
      </c>
      <c r="AO26" s="11">
        <v>0.21176470588235294</v>
      </c>
      <c r="AP26" s="11">
        <v>1</v>
      </c>
      <c r="AR26" s="9" t="s">
        <v>24</v>
      </c>
      <c r="AS26" s="10">
        <v>20000</v>
      </c>
      <c r="AT26" s="10">
        <v>0</v>
      </c>
      <c r="AU26" s="10">
        <v>0</v>
      </c>
      <c r="AV26" s="10">
        <v>0</v>
      </c>
      <c r="AW26" s="10">
        <v>6601306</v>
      </c>
      <c r="AX26" s="10">
        <v>0</v>
      </c>
      <c r="AY26" s="10">
        <v>101300</v>
      </c>
      <c r="AZ26" s="10">
        <v>1515280</v>
      </c>
      <c r="BA26" s="10">
        <v>8237886</v>
      </c>
      <c r="BB26" s="9"/>
      <c r="BC26" s="11">
        <v>2.4278073282393078E-3</v>
      </c>
      <c r="BD26" s="11">
        <v>0</v>
      </c>
      <c r="BE26" s="11">
        <v>0</v>
      </c>
      <c r="BF26" s="11">
        <v>0</v>
      </c>
      <c r="BG26" s="11">
        <v>0.80133495413750566</v>
      </c>
      <c r="BH26" s="11">
        <v>0</v>
      </c>
      <c r="BI26" s="11">
        <v>1.2296844117532095E-2</v>
      </c>
      <c r="BJ26" s="11">
        <v>0.18394039441672294</v>
      </c>
      <c r="BK26" s="11">
        <v>1</v>
      </c>
      <c r="BM26" s="12" t="s">
        <v>25</v>
      </c>
      <c r="BN26" s="10">
        <v>0</v>
      </c>
      <c r="BO26" s="10">
        <v>0</v>
      </c>
      <c r="BP26" s="10">
        <v>0</v>
      </c>
      <c r="BQ26" s="10">
        <v>0</v>
      </c>
      <c r="BR26" s="10">
        <v>3</v>
      </c>
      <c r="BS26" s="10">
        <v>0</v>
      </c>
      <c r="BT26" s="10">
        <v>2</v>
      </c>
      <c r="BU26" s="10">
        <v>1</v>
      </c>
      <c r="BV26" s="10">
        <v>6</v>
      </c>
      <c r="BW26" s="12"/>
      <c r="BX26" s="11">
        <v>0</v>
      </c>
      <c r="BY26" s="11">
        <v>0</v>
      </c>
      <c r="BZ26" s="11">
        <v>0</v>
      </c>
      <c r="CA26" s="11">
        <v>0</v>
      </c>
      <c r="CB26" s="11">
        <v>0.5</v>
      </c>
      <c r="CC26" s="11">
        <v>0</v>
      </c>
      <c r="CD26" s="11">
        <v>0.33333333333333331</v>
      </c>
      <c r="CE26" s="11">
        <v>0.16666666666666666</v>
      </c>
      <c r="CF26" s="11">
        <v>1</v>
      </c>
      <c r="CH26" s="12" t="s">
        <v>26</v>
      </c>
      <c r="CI26" s="10">
        <v>0</v>
      </c>
      <c r="CJ26" s="10">
        <v>0</v>
      </c>
      <c r="CK26" s="10">
        <v>0</v>
      </c>
      <c r="CL26" s="10">
        <v>0</v>
      </c>
      <c r="CM26" s="10">
        <v>3</v>
      </c>
      <c r="CN26" s="10">
        <v>0</v>
      </c>
      <c r="CO26" s="10">
        <v>2</v>
      </c>
      <c r="CP26" s="10">
        <v>1</v>
      </c>
      <c r="CQ26" s="10">
        <v>6</v>
      </c>
      <c r="CR26" s="12"/>
      <c r="CS26" s="11">
        <v>0</v>
      </c>
      <c r="CT26" s="11">
        <v>0</v>
      </c>
      <c r="CU26" s="11">
        <v>0</v>
      </c>
      <c r="CV26" s="11">
        <v>0</v>
      </c>
      <c r="CW26" s="11">
        <v>0.5</v>
      </c>
      <c r="CX26" s="11">
        <v>0</v>
      </c>
      <c r="CY26" s="11">
        <v>0.33333333333333331</v>
      </c>
      <c r="CZ26" s="11">
        <v>0.16666666666666666</v>
      </c>
      <c r="DA26" s="11">
        <v>1</v>
      </c>
      <c r="DC26" s="12" t="s">
        <v>27</v>
      </c>
      <c r="DD26" s="10">
        <v>0</v>
      </c>
      <c r="DE26" s="10">
        <v>0</v>
      </c>
      <c r="DF26" s="10">
        <v>0</v>
      </c>
      <c r="DG26" s="10">
        <v>0</v>
      </c>
      <c r="DH26" s="10">
        <v>4065000</v>
      </c>
      <c r="DI26" s="10">
        <v>0</v>
      </c>
      <c r="DJ26" s="10">
        <v>2329000</v>
      </c>
      <c r="DK26" s="10">
        <v>300000</v>
      </c>
      <c r="DL26" s="10">
        <v>6694000</v>
      </c>
      <c r="DM26" s="12"/>
      <c r="DN26" s="11">
        <v>0</v>
      </c>
      <c r="DO26" s="11">
        <v>0</v>
      </c>
      <c r="DP26" s="11">
        <v>0</v>
      </c>
      <c r="DQ26" s="11">
        <v>0</v>
      </c>
      <c r="DR26" s="11">
        <v>0.60726023304451748</v>
      </c>
      <c r="DS26" s="11">
        <v>0</v>
      </c>
      <c r="DT26" s="11">
        <v>0.34792351359426354</v>
      </c>
      <c r="DU26" s="11">
        <v>4.4816253361218999E-2</v>
      </c>
      <c r="DV26" s="11">
        <v>1</v>
      </c>
      <c r="DX26" s="49" t="s">
        <v>28</v>
      </c>
      <c r="DY26" s="1">
        <v>63</v>
      </c>
      <c r="DZ26" s="1">
        <v>49</v>
      </c>
      <c r="EA26" s="1">
        <v>132</v>
      </c>
      <c r="EB26" s="1">
        <v>14</v>
      </c>
      <c r="EC26" s="1">
        <v>12700</v>
      </c>
      <c r="ED26" s="1">
        <v>95</v>
      </c>
      <c r="EE26" s="1">
        <v>13053</v>
      </c>
      <c r="EF26" s="49"/>
      <c r="EG26" s="11">
        <v>4.8264766720294188E-3</v>
      </c>
      <c r="EH26" s="11">
        <v>3.7539263004673254E-3</v>
      </c>
      <c r="EI26" s="11">
        <v>1.011261778901402E-2</v>
      </c>
      <c r="EJ26" s="11">
        <v>1.072550371562093E-3</v>
      </c>
      <c r="EK26" s="11">
        <v>0.97295640848847009</v>
      </c>
      <c r="EL26" s="11">
        <v>7.2780203784570596E-3</v>
      </c>
      <c r="EM26" s="11">
        <v>1</v>
      </c>
    </row>
    <row r="27" spans="1:143">
      <c r="A27" s="1" t="s">
        <v>49</v>
      </c>
      <c r="B27" s="9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17</v>
      </c>
      <c r="H27" s="10">
        <v>1</v>
      </c>
      <c r="I27" s="10">
        <v>1</v>
      </c>
      <c r="J27" s="10">
        <v>5</v>
      </c>
      <c r="K27" s="10">
        <v>24</v>
      </c>
      <c r="L27" s="9"/>
      <c r="M27" s="11">
        <v>0</v>
      </c>
      <c r="N27" s="11">
        <v>0</v>
      </c>
      <c r="O27" s="11">
        <v>0</v>
      </c>
      <c r="P27" s="11">
        <v>0</v>
      </c>
      <c r="Q27" s="11">
        <v>0.70833333333333337</v>
      </c>
      <c r="R27" s="11">
        <v>4.1666666666666664E-2</v>
      </c>
      <c r="S27" s="11">
        <v>4.1666666666666664E-2</v>
      </c>
      <c r="T27" s="11">
        <v>0.20833333333333334</v>
      </c>
      <c r="U27" s="11">
        <v>1</v>
      </c>
      <c r="W27" s="9" t="s">
        <v>23</v>
      </c>
      <c r="X27" s="10">
        <v>0</v>
      </c>
      <c r="Y27" s="10">
        <v>0</v>
      </c>
      <c r="Z27" s="10">
        <v>0</v>
      </c>
      <c r="AA27" s="10">
        <v>0</v>
      </c>
      <c r="AB27" s="10">
        <v>28</v>
      </c>
      <c r="AC27" s="10">
        <v>1</v>
      </c>
      <c r="AD27" s="10">
        <v>1</v>
      </c>
      <c r="AE27" s="10">
        <v>5</v>
      </c>
      <c r="AF27" s="10">
        <v>35</v>
      </c>
      <c r="AG27" s="9"/>
      <c r="AH27" s="11">
        <v>0</v>
      </c>
      <c r="AI27" s="11">
        <v>0</v>
      </c>
      <c r="AJ27" s="11">
        <v>0</v>
      </c>
      <c r="AK27" s="11">
        <v>0</v>
      </c>
      <c r="AL27" s="11">
        <v>0.8</v>
      </c>
      <c r="AM27" s="11">
        <v>2.8571428571428571E-2</v>
      </c>
      <c r="AN27" s="11">
        <v>2.8571428571428571E-2</v>
      </c>
      <c r="AO27" s="11">
        <v>0.14285714285714285</v>
      </c>
      <c r="AP27" s="11">
        <v>1</v>
      </c>
      <c r="AR27" s="9" t="s">
        <v>24</v>
      </c>
      <c r="AS27" s="10">
        <v>0</v>
      </c>
      <c r="AT27" s="10">
        <v>0</v>
      </c>
      <c r="AU27" s="10">
        <v>0</v>
      </c>
      <c r="AV27" s="10">
        <v>0</v>
      </c>
      <c r="AW27" s="10">
        <v>2466910</v>
      </c>
      <c r="AX27" s="10">
        <v>5000</v>
      </c>
      <c r="AY27" s="10">
        <v>6000</v>
      </c>
      <c r="AZ27" s="10">
        <v>1424310</v>
      </c>
      <c r="BA27" s="10">
        <v>3902220</v>
      </c>
      <c r="BB27" s="9"/>
      <c r="BC27" s="11">
        <v>0</v>
      </c>
      <c r="BD27" s="11">
        <v>0</v>
      </c>
      <c r="BE27" s="11">
        <v>0</v>
      </c>
      <c r="BF27" s="11">
        <v>0</v>
      </c>
      <c r="BG27" s="11">
        <v>0.63218116866809149</v>
      </c>
      <c r="BH27" s="11">
        <v>1.281321914192434E-3</v>
      </c>
      <c r="BI27" s="11">
        <v>1.5375862970309208E-3</v>
      </c>
      <c r="BJ27" s="11">
        <v>0.36499992312068513</v>
      </c>
      <c r="BK27" s="11">
        <v>1</v>
      </c>
      <c r="BM27" s="12" t="s">
        <v>25</v>
      </c>
      <c r="BN27" s="10">
        <v>0</v>
      </c>
      <c r="BO27" s="10">
        <v>3</v>
      </c>
      <c r="BP27" s="10">
        <v>0</v>
      </c>
      <c r="BQ27" s="10">
        <v>0</v>
      </c>
      <c r="BR27" s="10">
        <v>1</v>
      </c>
      <c r="BS27" s="10">
        <v>0</v>
      </c>
      <c r="BT27" s="10">
        <v>1</v>
      </c>
      <c r="BU27" s="10">
        <v>0</v>
      </c>
      <c r="BV27" s="10">
        <v>5</v>
      </c>
      <c r="BW27" s="12"/>
      <c r="BX27" s="11">
        <v>0</v>
      </c>
      <c r="BY27" s="11">
        <v>0.6</v>
      </c>
      <c r="BZ27" s="11">
        <v>0</v>
      </c>
      <c r="CA27" s="11">
        <v>0</v>
      </c>
      <c r="CB27" s="11">
        <v>0.2</v>
      </c>
      <c r="CC27" s="11">
        <v>0</v>
      </c>
      <c r="CD27" s="11">
        <v>0.2</v>
      </c>
      <c r="CE27" s="11">
        <v>0</v>
      </c>
      <c r="CF27" s="11">
        <v>1</v>
      </c>
      <c r="CH27" s="12" t="s">
        <v>26</v>
      </c>
      <c r="CI27" s="10">
        <v>0</v>
      </c>
      <c r="CJ27" s="10">
        <v>4</v>
      </c>
      <c r="CK27" s="10">
        <v>0</v>
      </c>
      <c r="CL27" s="10">
        <v>0</v>
      </c>
      <c r="CM27" s="10">
        <v>1</v>
      </c>
      <c r="CN27" s="10">
        <v>0</v>
      </c>
      <c r="CO27" s="10">
        <v>1</v>
      </c>
      <c r="CP27" s="10">
        <v>0</v>
      </c>
      <c r="CQ27" s="10">
        <v>6</v>
      </c>
      <c r="CR27" s="12"/>
      <c r="CS27" s="11">
        <v>0</v>
      </c>
      <c r="CT27" s="11">
        <v>0.66666666666666663</v>
      </c>
      <c r="CU27" s="11">
        <v>0</v>
      </c>
      <c r="CV27" s="11">
        <v>0</v>
      </c>
      <c r="CW27" s="11">
        <v>0.16666666666666666</v>
      </c>
      <c r="CX27" s="11">
        <v>0</v>
      </c>
      <c r="CY27" s="11">
        <v>0.16666666666666666</v>
      </c>
      <c r="CZ27" s="11">
        <v>0</v>
      </c>
      <c r="DA27" s="11">
        <v>1</v>
      </c>
      <c r="DC27" s="12" t="s">
        <v>27</v>
      </c>
      <c r="DD27" s="10">
        <v>0</v>
      </c>
      <c r="DE27" s="10">
        <v>3035000</v>
      </c>
      <c r="DF27" s="10">
        <v>0</v>
      </c>
      <c r="DG27" s="10">
        <v>0</v>
      </c>
      <c r="DH27" s="10">
        <v>395000</v>
      </c>
      <c r="DI27" s="10">
        <v>0</v>
      </c>
      <c r="DJ27" s="10">
        <v>710000</v>
      </c>
      <c r="DK27" s="10">
        <v>0</v>
      </c>
      <c r="DL27" s="10">
        <v>4140000</v>
      </c>
      <c r="DM27" s="12"/>
      <c r="DN27" s="11">
        <v>0</v>
      </c>
      <c r="DO27" s="11">
        <v>0.73309178743961356</v>
      </c>
      <c r="DP27" s="11">
        <v>0</v>
      </c>
      <c r="DQ27" s="11">
        <v>0</v>
      </c>
      <c r="DR27" s="11">
        <v>9.5410628019323665E-2</v>
      </c>
      <c r="DS27" s="11">
        <v>0</v>
      </c>
      <c r="DT27" s="11">
        <v>0.17149758454106281</v>
      </c>
      <c r="DU27" s="11">
        <v>0</v>
      </c>
      <c r="DV27" s="11">
        <v>1</v>
      </c>
      <c r="DX27" s="49" t="s">
        <v>28</v>
      </c>
      <c r="DY27" s="1">
        <v>46</v>
      </c>
      <c r="DZ27" s="1">
        <v>337</v>
      </c>
      <c r="EA27" s="1">
        <v>269</v>
      </c>
      <c r="EB27" s="1">
        <v>9</v>
      </c>
      <c r="EC27" s="1">
        <v>22646</v>
      </c>
      <c r="ED27" s="1">
        <v>200</v>
      </c>
      <c r="EE27" s="1">
        <v>23507</v>
      </c>
      <c r="EF27" s="49"/>
      <c r="EG27" s="11">
        <v>1.9568639128770154E-3</v>
      </c>
      <c r="EH27" s="11">
        <v>1.4336155187816396E-2</v>
      </c>
      <c r="EI27" s="11">
        <v>1.1443399838346024E-2</v>
      </c>
      <c r="EJ27" s="11">
        <v>3.8286467860637255E-4</v>
      </c>
      <c r="EK27" s="11">
        <v>0.96337261241332373</v>
      </c>
      <c r="EL27" s="11">
        <v>8.5081039690305012E-3</v>
      </c>
      <c r="EM27" s="11">
        <v>1</v>
      </c>
    </row>
    <row r="28" spans="1:143">
      <c r="A28" s="1" t="s">
        <v>50</v>
      </c>
      <c r="B28" s="9" t="s">
        <v>21</v>
      </c>
      <c r="C28" s="10">
        <v>1</v>
      </c>
      <c r="D28" s="10">
        <v>0</v>
      </c>
      <c r="E28" s="10">
        <v>1</v>
      </c>
      <c r="F28" s="10">
        <v>0</v>
      </c>
      <c r="G28" s="10">
        <v>8</v>
      </c>
      <c r="H28" s="10">
        <v>0</v>
      </c>
      <c r="I28" s="10">
        <v>3</v>
      </c>
      <c r="J28" s="10">
        <v>7</v>
      </c>
      <c r="K28" s="10">
        <v>20</v>
      </c>
      <c r="L28" s="9"/>
      <c r="M28" s="11">
        <v>0.05</v>
      </c>
      <c r="N28" s="11">
        <v>0</v>
      </c>
      <c r="O28" s="11">
        <v>0.05</v>
      </c>
      <c r="P28" s="11">
        <v>0</v>
      </c>
      <c r="Q28" s="11">
        <v>0.4</v>
      </c>
      <c r="R28" s="11">
        <v>0</v>
      </c>
      <c r="S28" s="11">
        <v>0.15</v>
      </c>
      <c r="T28" s="11">
        <v>0.35</v>
      </c>
      <c r="U28" s="11">
        <v>1</v>
      </c>
      <c r="W28" s="9" t="s">
        <v>23</v>
      </c>
      <c r="X28" s="10">
        <v>1</v>
      </c>
      <c r="Y28" s="10">
        <v>0</v>
      </c>
      <c r="Z28" s="10">
        <v>1</v>
      </c>
      <c r="AA28" s="10">
        <v>0</v>
      </c>
      <c r="AB28" s="10">
        <v>10</v>
      </c>
      <c r="AC28" s="10">
        <v>0</v>
      </c>
      <c r="AD28" s="10">
        <v>4</v>
      </c>
      <c r="AE28" s="10">
        <v>9</v>
      </c>
      <c r="AF28" s="10">
        <v>25</v>
      </c>
      <c r="AG28" s="9"/>
      <c r="AH28" s="11">
        <v>0.04</v>
      </c>
      <c r="AI28" s="11">
        <v>0</v>
      </c>
      <c r="AJ28" s="11">
        <v>0.04</v>
      </c>
      <c r="AK28" s="11">
        <v>0</v>
      </c>
      <c r="AL28" s="11">
        <v>0.4</v>
      </c>
      <c r="AM28" s="11">
        <v>0</v>
      </c>
      <c r="AN28" s="11">
        <v>0.16</v>
      </c>
      <c r="AO28" s="11">
        <v>0.36</v>
      </c>
      <c r="AP28" s="11">
        <v>1</v>
      </c>
      <c r="AR28" s="9" t="s">
        <v>24</v>
      </c>
      <c r="AS28" s="10">
        <v>50000</v>
      </c>
      <c r="AT28" s="10">
        <v>0</v>
      </c>
      <c r="AU28" s="10">
        <v>17400</v>
      </c>
      <c r="AV28" s="10">
        <v>0</v>
      </c>
      <c r="AW28" s="10">
        <v>427000</v>
      </c>
      <c r="AX28" s="10">
        <v>0</v>
      </c>
      <c r="AY28" s="10">
        <v>361400</v>
      </c>
      <c r="AZ28" s="10">
        <v>315240</v>
      </c>
      <c r="BA28" s="10">
        <v>1171040</v>
      </c>
      <c r="BB28" s="9"/>
      <c r="BC28" s="11">
        <v>4.2697089766361523E-2</v>
      </c>
      <c r="BD28" s="11">
        <v>0</v>
      </c>
      <c r="BE28" s="11">
        <v>1.4858587238693811E-2</v>
      </c>
      <c r="BF28" s="11">
        <v>0</v>
      </c>
      <c r="BG28" s="11">
        <v>0.3646331466047274</v>
      </c>
      <c r="BH28" s="11">
        <v>0</v>
      </c>
      <c r="BI28" s="11">
        <v>0.3086145648312611</v>
      </c>
      <c r="BJ28" s="11">
        <v>0.26919661155895613</v>
      </c>
      <c r="BK28" s="11">
        <v>1</v>
      </c>
      <c r="BM28" s="12" t="s">
        <v>25</v>
      </c>
      <c r="BN28" s="10">
        <v>0</v>
      </c>
      <c r="BO28" s="10">
        <v>0</v>
      </c>
      <c r="BP28" s="10">
        <v>0</v>
      </c>
      <c r="BQ28" s="10">
        <v>0</v>
      </c>
      <c r="BR28" s="10">
        <v>4</v>
      </c>
      <c r="BS28" s="10">
        <v>0</v>
      </c>
      <c r="BT28" s="10">
        <v>0</v>
      </c>
      <c r="BU28" s="10">
        <v>0</v>
      </c>
      <c r="BV28" s="10">
        <v>4</v>
      </c>
      <c r="BW28" s="12"/>
      <c r="BX28" s="11">
        <v>0</v>
      </c>
      <c r="BY28" s="11">
        <v>0</v>
      </c>
      <c r="BZ28" s="11">
        <v>0</v>
      </c>
      <c r="CA28" s="11">
        <v>0</v>
      </c>
      <c r="CB28" s="11">
        <v>1</v>
      </c>
      <c r="CC28" s="11">
        <v>0</v>
      </c>
      <c r="CD28" s="11">
        <v>0</v>
      </c>
      <c r="CE28" s="11">
        <v>0</v>
      </c>
      <c r="CF28" s="11">
        <v>1</v>
      </c>
      <c r="CH28" s="12" t="s">
        <v>26</v>
      </c>
      <c r="CI28" s="10">
        <v>0</v>
      </c>
      <c r="CJ28" s="10">
        <v>0</v>
      </c>
      <c r="CK28" s="10">
        <v>0</v>
      </c>
      <c r="CL28" s="10">
        <v>0</v>
      </c>
      <c r="CM28" s="10">
        <v>5</v>
      </c>
      <c r="CN28" s="10">
        <v>0</v>
      </c>
      <c r="CO28" s="10">
        <v>0</v>
      </c>
      <c r="CP28" s="10">
        <v>0</v>
      </c>
      <c r="CQ28" s="10">
        <v>5</v>
      </c>
      <c r="CR28" s="12"/>
      <c r="CS28" s="11">
        <v>0</v>
      </c>
      <c r="CT28" s="11">
        <v>0</v>
      </c>
      <c r="CU28" s="11">
        <v>0</v>
      </c>
      <c r="CV28" s="11">
        <v>0</v>
      </c>
      <c r="CW28" s="11">
        <v>1</v>
      </c>
      <c r="CX28" s="11">
        <v>0</v>
      </c>
      <c r="CY28" s="11">
        <v>0</v>
      </c>
      <c r="CZ28" s="11">
        <v>0</v>
      </c>
      <c r="DA28" s="11">
        <v>1</v>
      </c>
      <c r="DC28" s="12" t="s">
        <v>27</v>
      </c>
      <c r="DD28" s="10">
        <v>0</v>
      </c>
      <c r="DE28" s="10">
        <v>0</v>
      </c>
      <c r="DF28" s="10">
        <v>0</v>
      </c>
      <c r="DG28" s="10">
        <v>0</v>
      </c>
      <c r="DH28" s="10">
        <v>2101000</v>
      </c>
      <c r="DI28" s="10">
        <v>0</v>
      </c>
      <c r="DJ28" s="10">
        <v>0</v>
      </c>
      <c r="DK28" s="10">
        <v>0</v>
      </c>
      <c r="DL28" s="10">
        <v>2101000</v>
      </c>
      <c r="DM28" s="12"/>
      <c r="DN28" s="11">
        <v>0</v>
      </c>
      <c r="DO28" s="11">
        <v>0</v>
      </c>
      <c r="DP28" s="11">
        <v>0</v>
      </c>
      <c r="DQ28" s="11">
        <v>0</v>
      </c>
      <c r="DR28" s="11">
        <v>1</v>
      </c>
      <c r="DS28" s="11">
        <v>0</v>
      </c>
      <c r="DT28" s="11">
        <v>0</v>
      </c>
      <c r="DU28" s="11">
        <v>0</v>
      </c>
      <c r="DV28" s="11">
        <v>1</v>
      </c>
      <c r="DX28" s="49" t="s">
        <v>28</v>
      </c>
      <c r="DY28" s="1">
        <v>18</v>
      </c>
      <c r="DZ28" s="1">
        <v>108</v>
      </c>
      <c r="EA28" s="1">
        <v>163</v>
      </c>
      <c r="EB28" s="1">
        <v>9</v>
      </c>
      <c r="EC28" s="1">
        <v>12861</v>
      </c>
      <c r="ED28" s="1">
        <v>125</v>
      </c>
      <c r="EE28" s="1">
        <v>13284</v>
      </c>
      <c r="EF28" s="49"/>
      <c r="EG28" s="11">
        <v>1.3550135501355014E-3</v>
      </c>
      <c r="EH28" s="11">
        <v>8.130081300813009E-3</v>
      </c>
      <c r="EI28" s="11">
        <v>1.2270400481782595E-2</v>
      </c>
      <c r="EJ28" s="11">
        <v>6.7750677506775068E-4</v>
      </c>
      <c r="EK28" s="11">
        <v>0.96815718157181574</v>
      </c>
      <c r="EL28" s="11">
        <v>9.4098163203854262E-3</v>
      </c>
      <c r="EM28" s="11">
        <v>1</v>
      </c>
    </row>
    <row r="29" spans="1:143">
      <c r="A29" s="1" t="s">
        <v>51</v>
      </c>
      <c r="B29" s="9" t="s">
        <v>21</v>
      </c>
      <c r="C29" s="10">
        <v>0</v>
      </c>
      <c r="D29" s="10">
        <v>0</v>
      </c>
      <c r="E29" s="10">
        <v>3</v>
      </c>
      <c r="F29" s="10">
        <v>0</v>
      </c>
      <c r="G29" s="10">
        <v>220</v>
      </c>
      <c r="H29" s="10">
        <v>3</v>
      </c>
      <c r="I29" s="10">
        <v>16</v>
      </c>
      <c r="J29" s="10">
        <v>15</v>
      </c>
      <c r="K29" s="10">
        <v>257</v>
      </c>
      <c r="L29" s="9"/>
      <c r="M29" s="11">
        <v>0</v>
      </c>
      <c r="N29" s="11">
        <v>0</v>
      </c>
      <c r="O29" s="11">
        <v>1.1673151750972763E-2</v>
      </c>
      <c r="P29" s="11">
        <v>0</v>
      </c>
      <c r="Q29" s="11">
        <v>0.85603112840466922</v>
      </c>
      <c r="R29" s="11">
        <v>1.1673151750972763E-2</v>
      </c>
      <c r="S29" s="11">
        <v>6.2256809338521402E-2</v>
      </c>
      <c r="T29" s="11">
        <v>5.8365758754863814E-2</v>
      </c>
      <c r="U29" s="11">
        <v>1</v>
      </c>
      <c r="W29" s="9" t="s">
        <v>23</v>
      </c>
      <c r="X29" s="10">
        <v>0</v>
      </c>
      <c r="Y29" s="10">
        <v>0</v>
      </c>
      <c r="Z29" s="10">
        <v>3</v>
      </c>
      <c r="AA29" s="10">
        <v>0</v>
      </c>
      <c r="AB29" s="10">
        <v>275</v>
      </c>
      <c r="AC29" s="10">
        <v>3</v>
      </c>
      <c r="AD29" s="10">
        <v>20</v>
      </c>
      <c r="AE29" s="10">
        <v>18</v>
      </c>
      <c r="AF29" s="10">
        <v>319</v>
      </c>
      <c r="AG29" s="9"/>
      <c r="AH29" s="11">
        <v>0</v>
      </c>
      <c r="AI29" s="11">
        <v>0</v>
      </c>
      <c r="AJ29" s="11">
        <v>9.4043887147335428E-3</v>
      </c>
      <c r="AK29" s="11">
        <v>0</v>
      </c>
      <c r="AL29" s="11">
        <v>0.86206896551724133</v>
      </c>
      <c r="AM29" s="11">
        <v>9.4043887147335428E-3</v>
      </c>
      <c r="AN29" s="11">
        <v>6.2695924764890276E-2</v>
      </c>
      <c r="AO29" s="11">
        <v>5.6426332288401257E-2</v>
      </c>
      <c r="AP29" s="11">
        <v>1</v>
      </c>
      <c r="AR29" s="9" t="s">
        <v>24</v>
      </c>
      <c r="AS29" s="10">
        <v>0</v>
      </c>
      <c r="AT29" s="10">
        <v>0</v>
      </c>
      <c r="AU29" s="10">
        <v>221810</v>
      </c>
      <c r="AV29" s="10">
        <v>0</v>
      </c>
      <c r="AW29" s="10">
        <v>37774996</v>
      </c>
      <c r="AX29" s="10">
        <v>15000</v>
      </c>
      <c r="AY29" s="10">
        <v>2268890</v>
      </c>
      <c r="AZ29" s="10">
        <v>3675210</v>
      </c>
      <c r="BA29" s="10">
        <v>43955906</v>
      </c>
      <c r="BB29" s="9"/>
      <c r="BC29" s="11">
        <v>0</v>
      </c>
      <c r="BD29" s="11">
        <v>0</v>
      </c>
      <c r="BE29" s="11">
        <v>5.0461933374777897E-3</v>
      </c>
      <c r="BF29" s="11">
        <v>0</v>
      </c>
      <c r="BG29" s="11">
        <v>0.85938385617623259</v>
      </c>
      <c r="BH29" s="11">
        <v>3.4125107101648641E-4</v>
      </c>
      <c r="BI29" s="11">
        <v>5.1617409501239719E-2</v>
      </c>
      <c r="BJ29" s="11">
        <v>8.3611289914033396E-2</v>
      </c>
      <c r="BK29" s="11">
        <v>1</v>
      </c>
      <c r="BM29" s="12" t="s">
        <v>25</v>
      </c>
      <c r="BN29" s="10">
        <v>0</v>
      </c>
      <c r="BO29" s="10">
        <v>0</v>
      </c>
      <c r="BP29" s="10">
        <v>0</v>
      </c>
      <c r="BQ29" s="10">
        <v>0</v>
      </c>
      <c r="BR29" s="10">
        <v>83</v>
      </c>
      <c r="BS29" s="10">
        <v>1</v>
      </c>
      <c r="BT29" s="10">
        <v>7</v>
      </c>
      <c r="BU29" s="10">
        <v>3</v>
      </c>
      <c r="BV29" s="10">
        <v>94</v>
      </c>
      <c r="BW29" s="12"/>
      <c r="BX29" s="11">
        <v>0</v>
      </c>
      <c r="BY29" s="11">
        <v>0</v>
      </c>
      <c r="BZ29" s="11">
        <v>0</v>
      </c>
      <c r="CA29" s="11">
        <v>0</v>
      </c>
      <c r="CB29" s="11">
        <v>0.88297872340425532</v>
      </c>
      <c r="CC29" s="11">
        <v>1.0638297872340425E-2</v>
      </c>
      <c r="CD29" s="11">
        <v>7.4468085106382975E-2</v>
      </c>
      <c r="CE29" s="11">
        <v>3.1914893617021274E-2</v>
      </c>
      <c r="CF29" s="11">
        <v>1</v>
      </c>
      <c r="CH29" s="12" t="s">
        <v>26</v>
      </c>
      <c r="CI29" s="10">
        <v>0</v>
      </c>
      <c r="CJ29" s="10">
        <v>0</v>
      </c>
      <c r="CK29" s="10">
        <v>0</v>
      </c>
      <c r="CL29" s="10">
        <v>0</v>
      </c>
      <c r="CM29" s="10">
        <v>98</v>
      </c>
      <c r="CN29" s="10">
        <v>1</v>
      </c>
      <c r="CO29" s="10">
        <v>8</v>
      </c>
      <c r="CP29" s="10">
        <v>3</v>
      </c>
      <c r="CQ29" s="10">
        <v>110</v>
      </c>
      <c r="CR29" s="12"/>
      <c r="CS29" s="11">
        <v>0</v>
      </c>
      <c r="CT29" s="11">
        <v>0</v>
      </c>
      <c r="CU29" s="11">
        <v>0</v>
      </c>
      <c r="CV29" s="11">
        <v>0</v>
      </c>
      <c r="CW29" s="11">
        <v>0.89090909090909087</v>
      </c>
      <c r="CX29" s="11">
        <v>9.0909090909090905E-3</v>
      </c>
      <c r="CY29" s="11">
        <v>7.2727272727272724E-2</v>
      </c>
      <c r="CZ29" s="11">
        <v>2.7272727272727271E-2</v>
      </c>
      <c r="DA29" s="11">
        <v>1</v>
      </c>
      <c r="DC29" s="12" t="s">
        <v>27</v>
      </c>
      <c r="DD29" s="10">
        <v>0</v>
      </c>
      <c r="DE29" s="10">
        <v>0</v>
      </c>
      <c r="DF29" s="10">
        <v>0</v>
      </c>
      <c r="DG29" s="10">
        <v>0</v>
      </c>
      <c r="DH29" s="10">
        <v>40361001.369999997</v>
      </c>
      <c r="DI29" s="10">
        <v>346258</v>
      </c>
      <c r="DJ29" s="10">
        <v>3874329.92</v>
      </c>
      <c r="DK29" s="10">
        <v>472000</v>
      </c>
      <c r="DL29" s="10">
        <v>45053589.289999999</v>
      </c>
      <c r="DM29" s="12"/>
      <c r="DN29" s="11">
        <v>0</v>
      </c>
      <c r="DO29" s="11">
        <v>0</v>
      </c>
      <c r="DP29" s="11">
        <v>0</v>
      </c>
      <c r="DQ29" s="11">
        <v>0</v>
      </c>
      <c r="DR29" s="11">
        <v>0.8958443046613922</v>
      </c>
      <c r="DS29" s="11">
        <v>7.6854698028877072E-3</v>
      </c>
      <c r="DT29" s="11">
        <v>8.5993812725148139E-2</v>
      </c>
      <c r="DU29" s="11">
        <v>1.047641281057188E-2</v>
      </c>
      <c r="DV29" s="11">
        <v>1</v>
      </c>
      <c r="DX29" s="49" t="s">
        <v>28</v>
      </c>
      <c r="DY29" s="1">
        <v>341</v>
      </c>
      <c r="DZ29" s="1">
        <v>206</v>
      </c>
      <c r="EA29" s="1">
        <v>354</v>
      </c>
      <c r="EB29" s="1">
        <v>21</v>
      </c>
      <c r="EC29" s="1">
        <v>79005</v>
      </c>
      <c r="ED29" s="1">
        <v>546</v>
      </c>
      <c r="EE29" s="1">
        <v>80473</v>
      </c>
      <c r="EF29" s="49"/>
      <c r="EG29" s="11">
        <v>4.2374460999341397E-3</v>
      </c>
      <c r="EH29" s="11">
        <v>2.5598647993737029E-3</v>
      </c>
      <c r="EI29" s="11">
        <v>4.398990965914033E-3</v>
      </c>
      <c r="EJ29" s="11">
        <v>2.6095709119829011E-4</v>
      </c>
      <c r="EK29" s="11">
        <v>0.98175785667242432</v>
      </c>
      <c r="EL29" s="11">
        <v>6.7848843711555426E-3</v>
      </c>
      <c r="EM29" s="11">
        <v>1</v>
      </c>
    </row>
    <row r="30" spans="1:143">
      <c r="A30" s="1" t="s">
        <v>52</v>
      </c>
      <c r="B30" s="9" t="s">
        <v>21</v>
      </c>
      <c r="C30" s="10">
        <v>1</v>
      </c>
      <c r="D30" s="10">
        <v>4</v>
      </c>
      <c r="E30" s="10">
        <v>3</v>
      </c>
      <c r="F30" s="10">
        <v>0</v>
      </c>
      <c r="G30" s="10">
        <v>645</v>
      </c>
      <c r="H30" s="10">
        <v>6</v>
      </c>
      <c r="I30" s="10">
        <v>41</v>
      </c>
      <c r="J30" s="10">
        <v>66</v>
      </c>
      <c r="K30" s="10">
        <v>766</v>
      </c>
      <c r="L30" s="9"/>
      <c r="M30" s="11">
        <v>1.3054830287206266E-3</v>
      </c>
      <c r="N30" s="11">
        <v>5.2219321148825066E-3</v>
      </c>
      <c r="O30" s="11">
        <v>3.9164490861618795E-3</v>
      </c>
      <c r="P30" s="11">
        <v>0</v>
      </c>
      <c r="Q30" s="11">
        <v>0.84203655352480422</v>
      </c>
      <c r="R30" s="11">
        <v>7.832898172323759E-3</v>
      </c>
      <c r="S30" s="11">
        <v>5.3524804177545689E-2</v>
      </c>
      <c r="T30" s="11">
        <v>8.6161879895561358E-2</v>
      </c>
      <c r="U30" s="11">
        <v>1</v>
      </c>
      <c r="W30" s="9" t="s">
        <v>23</v>
      </c>
      <c r="X30" s="10">
        <v>1</v>
      </c>
      <c r="Y30" s="10">
        <v>4</v>
      </c>
      <c r="Z30" s="10">
        <v>4</v>
      </c>
      <c r="AA30" s="10">
        <v>0</v>
      </c>
      <c r="AB30" s="10">
        <v>754</v>
      </c>
      <c r="AC30" s="10">
        <v>9</v>
      </c>
      <c r="AD30" s="10">
        <v>48</v>
      </c>
      <c r="AE30" s="10">
        <v>80</v>
      </c>
      <c r="AF30" s="10">
        <v>900</v>
      </c>
      <c r="AG30" s="9"/>
      <c r="AH30" s="11">
        <v>1.1111111111111111E-3</v>
      </c>
      <c r="AI30" s="11">
        <v>4.4444444444444444E-3</v>
      </c>
      <c r="AJ30" s="11">
        <v>4.4444444444444444E-3</v>
      </c>
      <c r="AK30" s="11">
        <v>0</v>
      </c>
      <c r="AL30" s="11">
        <v>0.83777777777777773</v>
      </c>
      <c r="AM30" s="11">
        <v>0.01</v>
      </c>
      <c r="AN30" s="11">
        <v>5.3333333333333337E-2</v>
      </c>
      <c r="AO30" s="11">
        <v>8.8888888888888892E-2</v>
      </c>
      <c r="AP30" s="11">
        <v>1</v>
      </c>
      <c r="AR30" s="9" t="s">
        <v>24</v>
      </c>
      <c r="AS30" s="10">
        <v>5000</v>
      </c>
      <c r="AT30" s="10">
        <v>519200</v>
      </c>
      <c r="AU30" s="10">
        <v>626740</v>
      </c>
      <c r="AV30" s="10">
        <v>0</v>
      </c>
      <c r="AW30" s="10">
        <v>136127977</v>
      </c>
      <c r="AX30" s="10">
        <v>535500</v>
      </c>
      <c r="AY30" s="10">
        <v>7485590</v>
      </c>
      <c r="AZ30" s="10">
        <v>18263180</v>
      </c>
      <c r="BA30" s="10">
        <v>163563187</v>
      </c>
      <c r="BB30" s="9"/>
      <c r="BC30" s="11">
        <v>3.0569225824634977E-5</v>
      </c>
      <c r="BD30" s="11">
        <v>3.1743084096300962E-3</v>
      </c>
      <c r="BE30" s="11">
        <v>3.8317913186663452E-3</v>
      </c>
      <c r="BF30" s="11">
        <v>0</v>
      </c>
      <c r="BG30" s="11">
        <v>0.83226537399274325</v>
      </c>
      <c r="BH30" s="11">
        <v>3.2739640858184061E-3</v>
      </c>
      <c r="BI30" s="11">
        <v>4.5765738228125866E-2</v>
      </c>
      <c r="BJ30" s="11">
        <v>0.1116582547391914</v>
      </c>
      <c r="BK30" s="11">
        <v>1</v>
      </c>
      <c r="BM30" s="12" t="s">
        <v>25</v>
      </c>
      <c r="BN30" s="10">
        <v>2</v>
      </c>
      <c r="BO30" s="10">
        <v>0</v>
      </c>
      <c r="BP30" s="10">
        <v>0</v>
      </c>
      <c r="BQ30" s="10">
        <v>0</v>
      </c>
      <c r="BR30" s="10">
        <v>229</v>
      </c>
      <c r="BS30" s="10">
        <v>0</v>
      </c>
      <c r="BT30" s="10">
        <v>14</v>
      </c>
      <c r="BU30" s="10">
        <v>9</v>
      </c>
      <c r="BV30" s="10">
        <v>254</v>
      </c>
      <c r="BW30" s="12"/>
      <c r="BX30" s="11">
        <v>7.874015748031496E-3</v>
      </c>
      <c r="BY30" s="11">
        <v>0</v>
      </c>
      <c r="BZ30" s="11">
        <v>0</v>
      </c>
      <c r="CA30" s="11">
        <v>0</v>
      </c>
      <c r="CB30" s="11">
        <v>0.90157480314960625</v>
      </c>
      <c r="CC30" s="11">
        <v>0</v>
      </c>
      <c r="CD30" s="11">
        <v>5.5118110236220472E-2</v>
      </c>
      <c r="CE30" s="11">
        <v>3.5433070866141732E-2</v>
      </c>
      <c r="CF30" s="11">
        <v>1</v>
      </c>
      <c r="CH30" s="12" t="s">
        <v>26</v>
      </c>
      <c r="CI30" s="10">
        <v>2</v>
      </c>
      <c r="CJ30" s="10">
        <v>0</v>
      </c>
      <c r="CK30" s="10">
        <v>0</v>
      </c>
      <c r="CL30" s="10">
        <v>0</v>
      </c>
      <c r="CM30" s="10">
        <v>309</v>
      </c>
      <c r="CN30" s="10">
        <v>0</v>
      </c>
      <c r="CO30" s="10">
        <v>22</v>
      </c>
      <c r="CP30" s="10">
        <v>12</v>
      </c>
      <c r="CQ30" s="10">
        <v>345</v>
      </c>
      <c r="CR30" s="12"/>
      <c r="CS30" s="11">
        <v>5.7971014492753624E-3</v>
      </c>
      <c r="CT30" s="11">
        <v>0</v>
      </c>
      <c r="CU30" s="11">
        <v>0</v>
      </c>
      <c r="CV30" s="11">
        <v>0</v>
      </c>
      <c r="CW30" s="11">
        <v>0.89565217391304353</v>
      </c>
      <c r="CX30" s="11">
        <v>0</v>
      </c>
      <c r="CY30" s="11">
        <v>6.3768115942028983E-2</v>
      </c>
      <c r="CZ30" s="11">
        <v>3.4782608695652174E-2</v>
      </c>
      <c r="DA30" s="11">
        <v>1</v>
      </c>
      <c r="DC30" s="12" t="s">
        <v>27</v>
      </c>
      <c r="DD30" s="10">
        <v>1000000</v>
      </c>
      <c r="DE30" s="10">
        <v>0</v>
      </c>
      <c r="DF30" s="10">
        <v>0</v>
      </c>
      <c r="DG30" s="10">
        <v>0</v>
      </c>
      <c r="DH30" s="10">
        <v>96309429</v>
      </c>
      <c r="DI30" s="10">
        <v>0</v>
      </c>
      <c r="DJ30" s="10">
        <v>5719265</v>
      </c>
      <c r="DK30" s="10">
        <v>4656625</v>
      </c>
      <c r="DL30" s="10">
        <v>107685319</v>
      </c>
      <c r="DM30" s="12"/>
      <c r="DN30" s="11">
        <v>9.2863169212508909E-3</v>
      </c>
      <c r="DO30" s="11">
        <v>0</v>
      </c>
      <c r="DP30" s="11">
        <v>0</v>
      </c>
      <c r="DQ30" s="11">
        <v>0</v>
      </c>
      <c r="DR30" s="11">
        <v>0.89435988019871115</v>
      </c>
      <c r="DS30" s="11">
        <v>0</v>
      </c>
      <c r="DT30" s="11">
        <v>5.3110907346617976E-2</v>
      </c>
      <c r="DU30" s="11">
        <v>4.324289553341993E-2</v>
      </c>
      <c r="DV30" s="11">
        <v>1</v>
      </c>
      <c r="DX30" s="49" t="s">
        <v>28</v>
      </c>
      <c r="DY30" s="1">
        <v>244</v>
      </c>
      <c r="DZ30" s="1">
        <v>306</v>
      </c>
      <c r="EA30" s="1">
        <v>61</v>
      </c>
      <c r="EB30" s="1">
        <v>43</v>
      </c>
      <c r="EC30" s="1">
        <v>113864</v>
      </c>
      <c r="ED30" s="1">
        <v>350</v>
      </c>
      <c r="EE30" s="1">
        <v>114868</v>
      </c>
      <c r="EF30" s="49"/>
      <c r="EG30" s="11">
        <v>2.1241773165720655E-3</v>
      </c>
      <c r="EH30" s="11">
        <v>2.6639272904551313E-3</v>
      </c>
      <c r="EI30" s="11">
        <v>5.3104432914301638E-4</v>
      </c>
      <c r="EJ30" s="11">
        <v>3.7434272382212626E-4</v>
      </c>
      <c r="EK30" s="11">
        <v>0.99125953268099032</v>
      </c>
      <c r="EL30" s="11">
        <v>3.0469756590173068E-3</v>
      </c>
      <c r="EM30" s="11">
        <v>1</v>
      </c>
    </row>
    <row r="31" spans="1:143">
      <c r="A31" s="1" t="s">
        <v>53</v>
      </c>
      <c r="B31" s="9" t="s">
        <v>21</v>
      </c>
      <c r="C31" s="10">
        <v>0</v>
      </c>
      <c r="D31" s="10">
        <v>1</v>
      </c>
      <c r="E31" s="10">
        <v>45</v>
      </c>
      <c r="F31" s="10">
        <v>0</v>
      </c>
      <c r="G31" s="10">
        <v>107</v>
      </c>
      <c r="H31" s="10">
        <v>3</v>
      </c>
      <c r="I31" s="10">
        <v>8</v>
      </c>
      <c r="J31" s="10">
        <v>9</v>
      </c>
      <c r="K31" s="10">
        <v>173</v>
      </c>
      <c r="L31" s="9"/>
      <c r="M31" s="11">
        <v>0</v>
      </c>
      <c r="N31" s="11">
        <v>5.7803468208092483E-3</v>
      </c>
      <c r="O31" s="11">
        <v>0.26011560693641617</v>
      </c>
      <c r="P31" s="11">
        <v>0</v>
      </c>
      <c r="Q31" s="11">
        <v>0.61849710982658956</v>
      </c>
      <c r="R31" s="11">
        <v>1.7341040462427744E-2</v>
      </c>
      <c r="S31" s="11">
        <v>4.6242774566473986E-2</v>
      </c>
      <c r="T31" s="11">
        <v>5.2023121387283239E-2</v>
      </c>
      <c r="U31" s="11">
        <v>1</v>
      </c>
      <c r="W31" s="9" t="s">
        <v>23</v>
      </c>
      <c r="X31" s="10">
        <v>0</v>
      </c>
      <c r="Y31" s="10">
        <v>1</v>
      </c>
      <c r="Z31" s="10">
        <v>49</v>
      </c>
      <c r="AA31" s="10">
        <v>0</v>
      </c>
      <c r="AB31" s="10">
        <v>123</v>
      </c>
      <c r="AC31" s="10">
        <v>3</v>
      </c>
      <c r="AD31" s="10">
        <v>9</v>
      </c>
      <c r="AE31" s="10">
        <v>10</v>
      </c>
      <c r="AF31" s="10">
        <v>195</v>
      </c>
      <c r="AG31" s="9"/>
      <c r="AH31" s="11">
        <v>0</v>
      </c>
      <c r="AI31" s="11">
        <v>5.1282051282051282E-3</v>
      </c>
      <c r="AJ31" s="11">
        <v>0.25128205128205128</v>
      </c>
      <c r="AK31" s="11">
        <v>0</v>
      </c>
      <c r="AL31" s="11">
        <v>0.63076923076923075</v>
      </c>
      <c r="AM31" s="11">
        <v>1.5384615384615385E-2</v>
      </c>
      <c r="AN31" s="11">
        <v>4.6153846153846156E-2</v>
      </c>
      <c r="AO31" s="11">
        <v>5.128205128205128E-2</v>
      </c>
      <c r="AP31" s="11">
        <v>1</v>
      </c>
      <c r="AR31" s="9" t="s">
        <v>24</v>
      </c>
      <c r="AS31" s="10">
        <v>0</v>
      </c>
      <c r="AT31" s="10">
        <v>5000</v>
      </c>
      <c r="AU31" s="10">
        <v>1368768</v>
      </c>
      <c r="AV31" s="10">
        <v>0</v>
      </c>
      <c r="AW31" s="10">
        <v>7754275</v>
      </c>
      <c r="AX31" s="10">
        <v>78500</v>
      </c>
      <c r="AY31" s="10">
        <v>271030</v>
      </c>
      <c r="AZ31" s="10">
        <v>282650</v>
      </c>
      <c r="BA31" s="10">
        <v>9760223</v>
      </c>
      <c r="BB31" s="9"/>
      <c r="BC31" s="11">
        <v>0</v>
      </c>
      <c r="BD31" s="11">
        <v>5.1228337713185449E-4</v>
      </c>
      <c r="BE31" s="11">
        <v>0.14023941871000284</v>
      </c>
      <c r="BF31" s="11">
        <v>0</v>
      </c>
      <c r="BG31" s="11">
        <v>0.79447723684182214</v>
      </c>
      <c r="BH31" s="11">
        <v>8.0428490209701158E-3</v>
      </c>
      <c r="BI31" s="11">
        <v>2.7768832740809303E-2</v>
      </c>
      <c r="BJ31" s="11">
        <v>2.8959379309263733E-2</v>
      </c>
      <c r="BK31" s="11">
        <v>1</v>
      </c>
      <c r="BM31" s="12" t="s">
        <v>25</v>
      </c>
      <c r="BN31" s="10">
        <v>0</v>
      </c>
      <c r="BO31" s="10">
        <v>12</v>
      </c>
      <c r="BP31" s="10">
        <v>2</v>
      </c>
      <c r="BQ31" s="10">
        <v>0</v>
      </c>
      <c r="BR31" s="10">
        <v>56</v>
      </c>
      <c r="BS31" s="10">
        <v>0</v>
      </c>
      <c r="BT31" s="10">
        <v>1</v>
      </c>
      <c r="BU31" s="10">
        <v>0</v>
      </c>
      <c r="BV31" s="10">
        <v>71</v>
      </c>
      <c r="BW31" s="12"/>
      <c r="BX31" s="11">
        <v>0</v>
      </c>
      <c r="BY31" s="11">
        <v>0.16901408450704225</v>
      </c>
      <c r="BZ31" s="11">
        <v>2.8169014084507043E-2</v>
      </c>
      <c r="CA31" s="11">
        <v>0</v>
      </c>
      <c r="CB31" s="11">
        <v>0.78873239436619713</v>
      </c>
      <c r="CC31" s="11">
        <v>0</v>
      </c>
      <c r="CD31" s="11">
        <v>1.4084507042253521E-2</v>
      </c>
      <c r="CE31" s="11">
        <v>0</v>
      </c>
      <c r="CF31" s="11">
        <v>1</v>
      </c>
      <c r="CH31" s="12" t="s">
        <v>26</v>
      </c>
      <c r="CI31" s="10">
        <v>0</v>
      </c>
      <c r="CJ31" s="10">
        <v>12</v>
      </c>
      <c r="CK31" s="10">
        <v>3</v>
      </c>
      <c r="CL31" s="10">
        <v>0</v>
      </c>
      <c r="CM31" s="10">
        <v>60</v>
      </c>
      <c r="CN31" s="10">
        <v>0</v>
      </c>
      <c r="CO31" s="10">
        <v>1</v>
      </c>
      <c r="CP31" s="10">
        <v>0</v>
      </c>
      <c r="CQ31" s="10">
        <v>76</v>
      </c>
      <c r="CR31" s="12"/>
      <c r="CS31" s="11">
        <v>0</v>
      </c>
      <c r="CT31" s="11">
        <v>0.15789473684210525</v>
      </c>
      <c r="CU31" s="11">
        <v>3.9473684210526314E-2</v>
      </c>
      <c r="CV31" s="11">
        <v>0</v>
      </c>
      <c r="CW31" s="11">
        <v>0.78947368421052633</v>
      </c>
      <c r="CX31" s="11">
        <v>0</v>
      </c>
      <c r="CY31" s="11">
        <v>1.3157894736842105E-2</v>
      </c>
      <c r="CZ31" s="11">
        <v>0</v>
      </c>
      <c r="DA31" s="11">
        <v>1</v>
      </c>
      <c r="DC31" s="12" t="s">
        <v>27</v>
      </c>
      <c r="DD31" s="10">
        <v>0</v>
      </c>
      <c r="DE31" s="10">
        <v>16564051</v>
      </c>
      <c r="DF31" s="10">
        <v>383150</v>
      </c>
      <c r="DG31" s="10">
        <v>0</v>
      </c>
      <c r="DH31" s="10">
        <v>41641813.609999999</v>
      </c>
      <c r="DI31" s="10">
        <v>0</v>
      </c>
      <c r="DJ31" s="10">
        <v>1400000</v>
      </c>
      <c r="DK31" s="10">
        <v>0</v>
      </c>
      <c r="DL31" s="10">
        <v>59989014.609999999</v>
      </c>
      <c r="DM31" s="12"/>
      <c r="DN31" s="11">
        <v>0</v>
      </c>
      <c r="DO31" s="11">
        <v>0.27611807107828074</v>
      </c>
      <c r="DP31" s="11">
        <v>6.3870027285984118E-3</v>
      </c>
      <c r="DQ31" s="11">
        <v>0</v>
      </c>
      <c r="DR31" s="11">
        <v>0.69415731998135588</v>
      </c>
      <c r="DS31" s="11">
        <v>0</v>
      </c>
      <c r="DT31" s="11">
        <v>2.3337606211765043E-2</v>
      </c>
      <c r="DU31" s="11">
        <v>0</v>
      </c>
      <c r="DV31" s="11">
        <v>1</v>
      </c>
      <c r="DX31" s="49" t="s">
        <v>28</v>
      </c>
      <c r="DY31" s="1">
        <v>102</v>
      </c>
      <c r="DZ31" s="1">
        <v>211</v>
      </c>
      <c r="EA31" s="1">
        <v>6267</v>
      </c>
      <c r="EB31" s="1">
        <v>27</v>
      </c>
      <c r="EC31" s="1">
        <v>45140</v>
      </c>
      <c r="ED31" s="1">
        <v>278</v>
      </c>
      <c r="EE31" s="1">
        <v>52025</v>
      </c>
      <c r="EF31" s="49"/>
      <c r="EG31" s="11">
        <v>1.9605958673714562E-3</v>
      </c>
      <c r="EH31" s="11">
        <v>4.055742431523306E-3</v>
      </c>
      <c r="EI31" s="11">
        <v>0.12046131667467563</v>
      </c>
      <c r="EJ31" s="11">
        <v>5.1898125901009133E-4</v>
      </c>
      <c r="EK31" s="11">
        <v>0.86765977895242674</v>
      </c>
      <c r="EL31" s="11">
        <v>5.3435848149927922E-3</v>
      </c>
      <c r="EM31" s="11">
        <v>1</v>
      </c>
    </row>
    <row r="32" spans="1:143">
      <c r="A32" s="1" t="s">
        <v>54</v>
      </c>
      <c r="B32" s="9" t="s">
        <v>21</v>
      </c>
      <c r="C32" s="10">
        <v>8</v>
      </c>
      <c r="D32" s="10">
        <v>2</v>
      </c>
      <c r="E32" s="10">
        <v>5</v>
      </c>
      <c r="F32" s="10">
        <v>0</v>
      </c>
      <c r="G32" s="10">
        <v>288</v>
      </c>
      <c r="H32" s="10">
        <v>6</v>
      </c>
      <c r="I32" s="10">
        <v>19</v>
      </c>
      <c r="J32" s="10">
        <v>20</v>
      </c>
      <c r="K32" s="10">
        <v>348</v>
      </c>
      <c r="L32" s="9"/>
      <c r="M32" s="11">
        <v>2.2988505747126436E-2</v>
      </c>
      <c r="N32" s="11">
        <v>5.7471264367816091E-3</v>
      </c>
      <c r="O32" s="11">
        <v>1.4367816091954023E-2</v>
      </c>
      <c r="P32" s="11">
        <v>0</v>
      </c>
      <c r="Q32" s="11">
        <v>0.82758620689655171</v>
      </c>
      <c r="R32" s="11">
        <v>1.7241379310344827E-2</v>
      </c>
      <c r="S32" s="11">
        <v>5.459770114942529E-2</v>
      </c>
      <c r="T32" s="11">
        <v>5.7471264367816091E-2</v>
      </c>
      <c r="U32" s="11">
        <v>1</v>
      </c>
      <c r="W32" s="9" t="s">
        <v>23</v>
      </c>
      <c r="X32" s="10">
        <v>12</v>
      </c>
      <c r="Y32" s="10">
        <v>2</v>
      </c>
      <c r="Z32" s="10">
        <v>7</v>
      </c>
      <c r="AA32" s="10">
        <v>0</v>
      </c>
      <c r="AB32" s="10">
        <v>336</v>
      </c>
      <c r="AC32" s="10">
        <v>8</v>
      </c>
      <c r="AD32" s="10">
        <v>21</v>
      </c>
      <c r="AE32" s="10">
        <v>24</v>
      </c>
      <c r="AF32" s="10">
        <v>410</v>
      </c>
      <c r="AG32" s="9"/>
      <c r="AH32" s="11">
        <v>2.9268292682926831E-2</v>
      </c>
      <c r="AI32" s="11">
        <v>4.8780487804878049E-3</v>
      </c>
      <c r="AJ32" s="11">
        <v>1.7073170731707318E-2</v>
      </c>
      <c r="AK32" s="11">
        <v>0</v>
      </c>
      <c r="AL32" s="11">
        <v>0.81951219512195117</v>
      </c>
      <c r="AM32" s="11">
        <v>1.9512195121951219E-2</v>
      </c>
      <c r="AN32" s="11">
        <v>5.1219512195121948E-2</v>
      </c>
      <c r="AO32" s="11">
        <v>5.8536585365853662E-2</v>
      </c>
      <c r="AP32" s="11">
        <v>1</v>
      </c>
      <c r="AR32" s="9" t="s">
        <v>24</v>
      </c>
      <c r="AS32" s="10">
        <v>1876950</v>
      </c>
      <c r="AT32" s="10">
        <v>342550</v>
      </c>
      <c r="AU32" s="10">
        <v>863600</v>
      </c>
      <c r="AV32" s="10">
        <v>0</v>
      </c>
      <c r="AW32" s="10">
        <v>56825390</v>
      </c>
      <c r="AX32" s="10">
        <v>994610</v>
      </c>
      <c r="AY32" s="10">
        <v>3348210</v>
      </c>
      <c r="AZ32" s="10">
        <v>4656440</v>
      </c>
      <c r="BA32" s="10">
        <v>68907750</v>
      </c>
      <c r="BB32" s="9"/>
      <c r="BC32" s="11">
        <v>2.7238590724555655E-2</v>
      </c>
      <c r="BD32" s="11">
        <v>4.9711389502632144E-3</v>
      </c>
      <c r="BE32" s="11">
        <v>1.2532697700911727E-2</v>
      </c>
      <c r="BF32" s="11">
        <v>0</v>
      </c>
      <c r="BG32" s="11">
        <v>0.82465890991942126</v>
      </c>
      <c r="BH32" s="11">
        <v>1.4433935224992835E-2</v>
      </c>
      <c r="BI32" s="11">
        <v>4.858974498514318E-2</v>
      </c>
      <c r="BJ32" s="11">
        <v>6.7574982494712138E-2</v>
      </c>
      <c r="BK32" s="11">
        <v>1</v>
      </c>
      <c r="BM32" s="12" t="s">
        <v>25</v>
      </c>
      <c r="BN32" s="10">
        <v>0</v>
      </c>
      <c r="BO32" s="10">
        <v>19</v>
      </c>
      <c r="BP32" s="10">
        <v>0</v>
      </c>
      <c r="BQ32" s="10">
        <v>0</v>
      </c>
      <c r="BR32" s="10">
        <v>140</v>
      </c>
      <c r="BS32" s="10">
        <v>1</v>
      </c>
      <c r="BT32" s="10">
        <v>7</v>
      </c>
      <c r="BU32" s="10">
        <v>0</v>
      </c>
      <c r="BV32" s="10">
        <v>167</v>
      </c>
      <c r="BW32" s="12"/>
      <c r="BX32" s="11">
        <v>0</v>
      </c>
      <c r="BY32" s="11">
        <v>0.11377245508982035</v>
      </c>
      <c r="BZ32" s="11">
        <v>0</v>
      </c>
      <c r="CA32" s="11">
        <v>0</v>
      </c>
      <c r="CB32" s="11">
        <v>0.83832335329341312</v>
      </c>
      <c r="CC32" s="11">
        <v>5.9880239520958087E-3</v>
      </c>
      <c r="CD32" s="11">
        <v>4.1916167664670656E-2</v>
      </c>
      <c r="CE32" s="11">
        <v>0</v>
      </c>
      <c r="CF32" s="11">
        <v>1</v>
      </c>
      <c r="CH32" s="12" t="s">
        <v>26</v>
      </c>
      <c r="CI32" s="10">
        <v>0</v>
      </c>
      <c r="CJ32" s="10">
        <v>45</v>
      </c>
      <c r="CK32" s="10">
        <v>0</v>
      </c>
      <c r="CL32" s="10">
        <v>0</v>
      </c>
      <c r="CM32" s="10">
        <v>187</v>
      </c>
      <c r="CN32" s="10">
        <v>1</v>
      </c>
      <c r="CO32" s="10">
        <v>8</v>
      </c>
      <c r="CP32" s="10">
        <v>0</v>
      </c>
      <c r="CQ32" s="10">
        <v>241</v>
      </c>
      <c r="CR32" s="12"/>
      <c r="CS32" s="11">
        <v>0</v>
      </c>
      <c r="CT32" s="11">
        <v>0.18672199170124482</v>
      </c>
      <c r="CU32" s="11">
        <v>0</v>
      </c>
      <c r="CV32" s="11">
        <v>0</v>
      </c>
      <c r="CW32" s="11">
        <v>0.77593360995850624</v>
      </c>
      <c r="CX32" s="11">
        <v>4.1493775933609959E-3</v>
      </c>
      <c r="CY32" s="11">
        <v>3.3195020746887967E-2</v>
      </c>
      <c r="CZ32" s="11">
        <v>0</v>
      </c>
      <c r="DA32" s="11">
        <v>1</v>
      </c>
      <c r="DC32" s="12" t="s">
        <v>27</v>
      </c>
      <c r="DD32" s="10">
        <v>0</v>
      </c>
      <c r="DE32" s="10">
        <v>26497656</v>
      </c>
      <c r="DF32" s="10">
        <v>0</v>
      </c>
      <c r="DG32" s="10">
        <v>0</v>
      </c>
      <c r="DH32" s="10">
        <v>84127704.140000001</v>
      </c>
      <c r="DI32" s="10">
        <v>107590</v>
      </c>
      <c r="DJ32" s="10">
        <v>4097664</v>
      </c>
      <c r="DK32" s="10">
        <v>0</v>
      </c>
      <c r="DL32" s="10">
        <v>114830614.14</v>
      </c>
      <c r="DM32" s="12"/>
      <c r="DN32" s="11">
        <v>0</v>
      </c>
      <c r="DO32" s="11">
        <v>0.23075428271849527</v>
      </c>
      <c r="DP32" s="11">
        <v>0</v>
      </c>
      <c r="DQ32" s="11">
        <v>0</v>
      </c>
      <c r="DR32" s="11">
        <v>0.73262435083237121</v>
      </c>
      <c r="DS32" s="11">
        <v>9.3694526329736135E-4</v>
      </c>
      <c r="DT32" s="11">
        <v>3.5684421185836215E-2</v>
      </c>
      <c r="DU32" s="11">
        <v>0</v>
      </c>
      <c r="DV32" s="11">
        <v>1</v>
      </c>
      <c r="DX32" s="49" t="s">
        <v>28</v>
      </c>
      <c r="DY32" s="1">
        <v>721</v>
      </c>
      <c r="DZ32" s="1">
        <v>480</v>
      </c>
      <c r="EA32" s="1">
        <v>218</v>
      </c>
      <c r="EB32" s="1">
        <v>54</v>
      </c>
      <c r="EC32" s="1">
        <v>153926</v>
      </c>
      <c r="ED32" s="1">
        <v>1253</v>
      </c>
      <c r="EE32" s="1">
        <v>156652</v>
      </c>
      <c r="EF32" s="49"/>
      <c r="EG32" s="11">
        <v>4.6025585373949901E-3</v>
      </c>
      <c r="EH32" s="11">
        <v>3.0641166407067897E-3</v>
      </c>
      <c r="EI32" s="11">
        <v>1.391619640987667E-3</v>
      </c>
      <c r="EJ32" s="11">
        <v>3.4471312207951383E-4</v>
      </c>
      <c r="EK32" s="11">
        <v>0.98259837091131941</v>
      </c>
      <c r="EL32" s="11">
        <v>7.9986211475116826E-3</v>
      </c>
      <c r="EM32" s="11">
        <v>1</v>
      </c>
    </row>
    <row r="33" spans="1:143">
      <c r="A33" s="1" t="s">
        <v>55</v>
      </c>
      <c r="B33" s="9" t="s">
        <v>21</v>
      </c>
      <c r="C33" s="10">
        <v>45</v>
      </c>
      <c r="D33" s="10">
        <v>0</v>
      </c>
      <c r="E33" s="10">
        <v>0</v>
      </c>
      <c r="F33" s="10">
        <v>0</v>
      </c>
      <c r="G33" s="10">
        <v>148</v>
      </c>
      <c r="H33" s="10">
        <v>5</v>
      </c>
      <c r="I33" s="10">
        <v>4</v>
      </c>
      <c r="J33" s="10">
        <v>20</v>
      </c>
      <c r="K33" s="10">
        <v>222</v>
      </c>
      <c r="L33" s="9"/>
      <c r="M33" s="11">
        <v>0.20270270270270271</v>
      </c>
      <c r="N33" s="11">
        <v>0</v>
      </c>
      <c r="O33" s="11">
        <v>0</v>
      </c>
      <c r="P33" s="11">
        <v>0</v>
      </c>
      <c r="Q33" s="11">
        <v>0.66666666666666663</v>
      </c>
      <c r="R33" s="11">
        <v>2.2522522522522521E-2</v>
      </c>
      <c r="S33" s="11">
        <v>1.8018018018018018E-2</v>
      </c>
      <c r="T33" s="11">
        <v>9.0090090090090086E-2</v>
      </c>
      <c r="U33" s="11">
        <v>1</v>
      </c>
      <c r="W33" s="9" t="s">
        <v>23</v>
      </c>
      <c r="X33" s="10">
        <v>64</v>
      </c>
      <c r="Y33" s="10">
        <v>0</v>
      </c>
      <c r="Z33" s="10">
        <v>0</v>
      </c>
      <c r="AA33" s="10">
        <v>0</v>
      </c>
      <c r="AB33" s="10">
        <v>190</v>
      </c>
      <c r="AC33" s="10">
        <v>6</v>
      </c>
      <c r="AD33" s="10">
        <v>5</v>
      </c>
      <c r="AE33" s="10">
        <v>23</v>
      </c>
      <c r="AF33" s="10">
        <v>288</v>
      </c>
      <c r="AG33" s="9"/>
      <c r="AH33" s="11">
        <v>0.22222222222222221</v>
      </c>
      <c r="AI33" s="11">
        <v>0</v>
      </c>
      <c r="AJ33" s="11">
        <v>0</v>
      </c>
      <c r="AK33" s="11">
        <v>0</v>
      </c>
      <c r="AL33" s="11">
        <v>0.65972222222222221</v>
      </c>
      <c r="AM33" s="11">
        <v>2.0833333333333332E-2</v>
      </c>
      <c r="AN33" s="11">
        <v>1.7361111111111112E-2</v>
      </c>
      <c r="AO33" s="11">
        <v>7.9861111111111105E-2</v>
      </c>
      <c r="AP33" s="11">
        <v>1</v>
      </c>
      <c r="AR33" s="9" t="s">
        <v>24</v>
      </c>
      <c r="AS33" s="10">
        <v>3791020</v>
      </c>
      <c r="AT33" s="10">
        <v>0</v>
      </c>
      <c r="AU33" s="10">
        <v>0</v>
      </c>
      <c r="AV33" s="10">
        <v>0</v>
      </c>
      <c r="AW33" s="10">
        <v>30356280</v>
      </c>
      <c r="AX33" s="10">
        <v>1239000</v>
      </c>
      <c r="AY33" s="10">
        <v>736500</v>
      </c>
      <c r="AZ33" s="10">
        <v>5214080</v>
      </c>
      <c r="BA33" s="10">
        <v>41336880</v>
      </c>
      <c r="BB33" s="9"/>
      <c r="BC33" s="11">
        <v>9.1710356466187096E-2</v>
      </c>
      <c r="BD33" s="11">
        <v>0</v>
      </c>
      <c r="BE33" s="11">
        <v>0</v>
      </c>
      <c r="BF33" s="11">
        <v>0</v>
      </c>
      <c r="BG33" s="11">
        <v>0.73436311593908399</v>
      </c>
      <c r="BH33" s="11">
        <v>2.9973234554712402E-2</v>
      </c>
      <c r="BI33" s="11">
        <v>1.7817019571868993E-2</v>
      </c>
      <c r="BJ33" s="11">
        <v>0.12613627346814757</v>
      </c>
      <c r="BK33" s="11">
        <v>1</v>
      </c>
      <c r="BM33" s="12" t="s">
        <v>25</v>
      </c>
      <c r="BN33" s="10">
        <v>6</v>
      </c>
      <c r="BO33" s="10">
        <v>0</v>
      </c>
      <c r="BP33" s="10">
        <v>0</v>
      </c>
      <c r="BQ33" s="10">
        <v>0</v>
      </c>
      <c r="BR33" s="10">
        <v>36</v>
      </c>
      <c r="BS33" s="10">
        <v>2</v>
      </c>
      <c r="BT33" s="10">
        <v>6</v>
      </c>
      <c r="BU33" s="10">
        <v>3</v>
      </c>
      <c r="BV33" s="10">
        <v>53</v>
      </c>
      <c r="BW33" s="12"/>
      <c r="BX33" s="11">
        <v>0.11320754716981132</v>
      </c>
      <c r="BY33" s="11">
        <v>0</v>
      </c>
      <c r="BZ33" s="11">
        <v>0</v>
      </c>
      <c r="CA33" s="11">
        <v>0</v>
      </c>
      <c r="CB33" s="11">
        <v>0.67924528301886788</v>
      </c>
      <c r="CC33" s="11">
        <v>3.7735849056603772E-2</v>
      </c>
      <c r="CD33" s="11">
        <v>0.11320754716981132</v>
      </c>
      <c r="CE33" s="11">
        <v>5.6603773584905662E-2</v>
      </c>
      <c r="CF33" s="11">
        <v>1</v>
      </c>
      <c r="CH33" s="12" t="s">
        <v>26</v>
      </c>
      <c r="CI33" s="10">
        <v>7</v>
      </c>
      <c r="CJ33" s="10">
        <v>0</v>
      </c>
      <c r="CK33" s="10">
        <v>0</v>
      </c>
      <c r="CL33" s="10">
        <v>0</v>
      </c>
      <c r="CM33" s="10">
        <v>47</v>
      </c>
      <c r="CN33" s="10">
        <v>2</v>
      </c>
      <c r="CO33" s="10">
        <v>7</v>
      </c>
      <c r="CP33" s="10">
        <v>3</v>
      </c>
      <c r="CQ33" s="10">
        <v>66</v>
      </c>
      <c r="CR33" s="12"/>
      <c r="CS33" s="11">
        <v>0.10606060606060606</v>
      </c>
      <c r="CT33" s="11">
        <v>0</v>
      </c>
      <c r="CU33" s="11">
        <v>0</v>
      </c>
      <c r="CV33" s="11">
        <v>0</v>
      </c>
      <c r="CW33" s="11">
        <v>0.71212121212121215</v>
      </c>
      <c r="CX33" s="11">
        <v>3.0303030303030304E-2</v>
      </c>
      <c r="CY33" s="11">
        <v>0.10606060606060606</v>
      </c>
      <c r="CZ33" s="11">
        <v>4.5454545454545456E-2</v>
      </c>
      <c r="DA33" s="11">
        <v>1</v>
      </c>
      <c r="DC33" s="12" t="s">
        <v>27</v>
      </c>
      <c r="DD33" s="10">
        <v>1222069</v>
      </c>
      <c r="DE33" s="10">
        <v>0</v>
      </c>
      <c r="DF33" s="10">
        <v>0</v>
      </c>
      <c r="DG33" s="10">
        <v>0</v>
      </c>
      <c r="DH33" s="10">
        <v>20087869.940000001</v>
      </c>
      <c r="DI33" s="10">
        <v>965000</v>
      </c>
      <c r="DJ33" s="10">
        <v>4976000</v>
      </c>
      <c r="DK33" s="10">
        <v>1563550</v>
      </c>
      <c r="DL33" s="10">
        <v>28814488.940000001</v>
      </c>
      <c r="DM33" s="12"/>
      <c r="DN33" s="11">
        <v>4.2411614606273143E-2</v>
      </c>
      <c r="DO33" s="11">
        <v>0</v>
      </c>
      <c r="DP33" s="11">
        <v>0</v>
      </c>
      <c r="DQ33" s="11">
        <v>0</v>
      </c>
      <c r="DR33" s="11">
        <v>0.69714475872984194</v>
      </c>
      <c r="DS33" s="11">
        <v>3.3490095972529853E-2</v>
      </c>
      <c r="DT33" s="11">
        <v>0.17269089902519019</v>
      </c>
      <c r="DU33" s="11">
        <v>5.4262631666164816E-2</v>
      </c>
      <c r="DV33" s="11">
        <v>1</v>
      </c>
      <c r="DX33" s="49" t="s">
        <v>28</v>
      </c>
      <c r="DY33" s="1">
        <v>1209</v>
      </c>
      <c r="DZ33" s="1">
        <v>117</v>
      </c>
      <c r="EA33" s="1">
        <v>27</v>
      </c>
      <c r="EB33" s="1">
        <v>18</v>
      </c>
      <c r="EC33" s="1">
        <v>43008</v>
      </c>
      <c r="ED33" s="1">
        <v>679</v>
      </c>
      <c r="EE33" s="1">
        <v>45058</v>
      </c>
      <c r="EF33" s="49"/>
      <c r="EG33" s="11">
        <v>2.683208309290248E-2</v>
      </c>
      <c r="EH33" s="11">
        <v>2.59665320253895E-3</v>
      </c>
      <c r="EI33" s="11">
        <v>5.9922766212437304E-4</v>
      </c>
      <c r="EJ33" s="11">
        <v>3.9948510808291533E-4</v>
      </c>
      <c r="EK33" s="11">
        <v>0.95450308491277913</v>
      </c>
      <c r="EL33" s="11">
        <v>1.5069466021572196E-2</v>
      </c>
      <c r="EM33" s="11">
        <v>1</v>
      </c>
    </row>
    <row r="34" spans="1:143">
      <c r="A34" s="1" t="s">
        <v>56</v>
      </c>
      <c r="B34" s="9" t="s">
        <v>21</v>
      </c>
      <c r="C34" s="10">
        <v>18</v>
      </c>
      <c r="D34" s="10">
        <v>1</v>
      </c>
      <c r="E34" s="10">
        <v>2</v>
      </c>
      <c r="F34" s="10">
        <v>0</v>
      </c>
      <c r="G34" s="10">
        <v>807</v>
      </c>
      <c r="H34" s="10">
        <v>10</v>
      </c>
      <c r="I34" s="10">
        <v>47</v>
      </c>
      <c r="J34" s="10">
        <v>122</v>
      </c>
      <c r="K34" s="10">
        <v>1007</v>
      </c>
      <c r="L34" s="9"/>
      <c r="M34" s="11">
        <v>1.7874875868917579E-2</v>
      </c>
      <c r="N34" s="11">
        <v>9.930486593843098E-4</v>
      </c>
      <c r="O34" s="11">
        <v>1.9860973187686196E-3</v>
      </c>
      <c r="P34" s="11">
        <v>0</v>
      </c>
      <c r="Q34" s="11">
        <v>0.80139026812313807</v>
      </c>
      <c r="R34" s="11">
        <v>9.9304865938430985E-3</v>
      </c>
      <c r="S34" s="11">
        <v>4.667328699106256E-2</v>
      </c>
      <c r="T34" s="11">
        <v>0.1211519364448858</v>
      </c>
      <c r="U34" s="11">
        <v>1</v>
      </c>
      <c r="W34" s="9" t="s">
        <v>23</v>
      </c>
      <c r="X34" s="10">
        <v>21</v>
      </c>
      <c r="Y34" s="10">
        <v>1</v>
      </c>
      <c r="Z34" s="10">
        <v>2</v>
      </c>
      <c r="AA34" s="10">
        <v>0</v>
      </c>
      <c r="AB34" s="10">
        <v>1006</v>
      </c>
      <c r="AC34" s="10">
        <v>15</v>
      </c>
      <c r="AD34" s="10">
        <v>61</v>
      </c>
      <c r="AE34" s="10">
        <v>155</v>
      </c>
      <c r="AF34" s="10">
        <v>1261</v>
      </c>
      <c r="AG34" s="9"/>
      <c r="AH34" s="11">
        <v>1.6653449643140365E-2</v>
      </c>
      <c r="AI34" s="11">
        <v>7.9302141157811261E-4</v>
      </c>
      <c r="AJ34" s="11">
        <v>1.5860428231562252E-3</v>
      </c>
      <c r="AK34" s="11">
        <v>0</v>
      </c>
      <c r="AL34" s="11">
        <v>0.79777954004758134</v>
      </c>
      <c r="AM34" s="11">
        <v>1.1895321173671689E-2</v>
      </c>
      <c r="AN34" s="11">
        <v>4.8374306106264871E-2</v>
      </c>
      <c r="AO34" s="11">
        <v>0.12291831879460745</v>
      </c>
      <c r="AP34" s="11">
        <v>1</v>
      </c>
      <c r="AR34" s="9" t="s">
        <v>24</v>
      </c>
      <c r="AS34" s="10">
        <v>2017030</v>
      </c>
      <c r="AT34" s="10">
        <v>600000</v>
      </c>
      <c r="AU34" s="10">
        <v>270000</v>
      </c>
      <c r="AV34" s="10">
        <v>0</v>
      </c>
      <c r="AW34" s="10">
        <v>158681349</v>
      </c>
      <c r="AX34" s="10">
        <v>2288000</v>
      </c>
      <c r="AY34" s="10">
        <v>10129540</v>
      </c>
      <c r="AZ34" s="10">
        <v>28911210</v>
      </c>
      <c r="BA34" s="10">
        <v>202897129</v>
      </c>
      <c r="BB34" s="9"/>
      <c r="BC34" s="11">
        <v>9.9411460868921407E-3</v>
      </c>
      <c r="BD34" s="11">
        <v>2.9571635781992754E-3</v>
      </c>
      <c r="BE34" s="11">
        <v>1.330723610189674E-3</v>
      </c>
      <c r="BF34" s="11">
        <v>0</v>
      </c>
      <c r="BG34" s="11">
        <v>0.78207784300388006</v>
      </c>
      <c r="BH34" s="11">
        <v>1.1276650444866572E-2</v>
      </c>
      <c r="BI34" s="11">
        <v>4.9924511253187816E-2</v>
      </c>
      <c r="BJ34" s="11">
        <v>0.14249196202278447</v>
      </c>
      <c r="BK34" s="11">
        <v>1</v>
      </c>
      <c r="BM34" s="12" t="s">
        <v>25</v>
      </c>
      <c r="BN34" s="10">
        <v>0</v>
      </c>
      <c r="BO34" s="10">
        <v>0</v>
      </c>
      <c r="BP34" s="10">
        <v>0</v>
      </c>
      <c r="BQ34" s="10">
        <v>0</v>
      </c>
      <c r="BR34" s="10">
        <v>81</v>
      </c>
      <c r="BS34" s="10">
        <v>1</v>
      </c>
      <c r="BT34" s="10">
        <v>4</v>
      </c>
      <c r="BU34" s="10">
        <v>1</v>
      </c>
      <c r="BV34" s="10">
        <v>87</v>
      </c>
      <c r="BW34" s="12"/>
      <c r="BX34" s="11">
        <v>0</v>
      </c>
      <c r="BY34" s="11">
        <v>0</v>
      </c>
      <c r="BZ34" s="11">
        <v>0</v>
      </c>
      <c r="CA34" s="11">
        <v>0</v>
      </c>
      <c r="CB34" s="11">
        <v>0.93103448275862066</v>
      </c>
      <c r="CC34" s="11">
        <v>1.1494252873563218E-2</v>
      </c>
      <c r="CD34" s="11">
        <v>4.5977011494252873E-2</v>
      </c>
      <c r="CE34" s="11">
        <v>1.1494252873563218E-2</v>
      </c>
      <c r="CF34" s="11">
        <v>1</v>
      </c>
      <c r="CH34" s="12" t="s">
        <v>26</v>
      </c>
      <c r="CI34" s="10">
        <v>0</v>
      </c>
      <c r="CJ34" s="10">
        <v>0</v>
      </c>
      <c r="CK34" s="10">
        <v>0</v>
      </c>
      <c r="CL34" s="10">
        <v>0</v>
      </c>
      <c r="CM34" s="10">
        <v>93</v>
      </c>
      <c r="CN34" s="10">
        <v>1</v>
      </c>
      <c r="CO34" s="10">
        <v>4</v>
      </c>
      <c r="CP34" s="10">
        <v>1</v>
      </c>
      <c r="CQ34" s="10">
        <v>99</v>
      </c>
      <c r="CR34" s="12"/>
      <c r="CS34" s="11">
        <v>0</v>
      </c>
      <c r="CT34" s="11">
        <v>0</v>
      </c>
      <c r="CU34" s="11">
        <v>0</v>
      </c>
      <c r="CV34" s="11">
        <v>0</v>
      </c>
      <c r="CW34" s="11">
        <v>0.93939393939393945</v>
      </c>
      <c r="CX34" s="11">
        <v>1.0101010101010102E-2</v>
      </c>
      <c r="CY34" s="11">
        <v>4.0404040404040407E-2</v>
      </c>
      <c r="CZ34" s="11">
        <v>1.0101010101010102E-2</v>
      </c>
      <c r="DA34" s="11">
        <v>1</v>
      </c>
      <c r="DC34" s="12" t="s">
        <v>27</v>
      </c>
      <c r="DD34" s="10">
        <v>0</v>
      </c>
      <c r="DE34" s="10">
        <v>0</v>
      </c>
      <c r="DF34" s="10">
        <v>0</v>
      </c>
      <c r="DG34" s="10">
        <v>0</v>
      </c>
      <c r="DH34" s="10">
        <v>50283320</v>
      </c>
      <c r="DI34" s="10">
        <v>1226900</v>
      </c>
      <c r="DJ34" s="10">
        <v>750000</v>
      </c>
      <c r="DK34" s="10">
        <v>1600000</v>
      </c>
      <c r="DL34" s="10">
        <v>53860220</v>
      </c>
      <c r="DM34" s="12"/>
      <c r="DN34" s="11">
        <v>0</v>
      </c>
      <c r="DO34" s="11">
        <v>0</v>
      </c>
      <c r="DP34" s="11">
        <v>0</v>
      </c>
      <c r="DQ34" s="11">
        <v>0</v>
      </c>
      <c r="DR34" s="11">
        <v>0.93358920553982139</v>
      </c>
      <c r="DS34" s="11">
        <v>2.2779335101119156E-2</v>
      </c>
      <c r="DT34" s="11">
        <v>1.3924933837997691E-2</v>
      </c>
      <c r="DU34" s="11">
        <v>2.970652552106174E-2</v>
      </c>
      <c r="DV34" s="11">
        <v>1</v>
      </c>
      <c r="DX34" s="49" t="s">
        <v>28</v>
      </c>
      <c r="DY34" s="1">
        <v>115</v>
      </c>
      <c r="DZ34" s="1">
        <v>56</v>
      </c>
      <c r="EA34" s="1">
        <v>14</v>
      </c>
      <c r="EB34" s="1">
        <v>4</v>
      </c>
      <c r="EC34" s="1">
        <v>79918</v>
      </c>
      <c r="ED34" s="1">
        <v>176</v>
      </c>
      <c r="EE34" s="1">
        <v>80283</v>
      </c>
      <c r="EF34" s="49"/>
      <c r="EG34" s="11">
        <v>1.4324327690793818E-3</v>
      </c>
      <c r="EH34" s="11">
        <v>6.9753247885604678E-4</v>
      </c>
      <c r="EI34" s="11">
        <v>1.7438311971401169E-4</v>
      </c>
      <c r="EJ34" s="11">
        <v>4.9823748489717621E-5</v>
      </c>
      <c r="EK34" s="11">
        <v>0.99545358295031328</v>
      </c>
      <c r="EL34" s="11">
        <v>2.1922449335475755E-3</v>
      </c>
      <c r="EM34" s="11">
        <v>1</v>
      </c>
    </row>
    <row r="35" spans="1:143">
      <c r="A35" s="1" t="s">
        <v>57</v>
      </c>
      <c r="B35" s="9" t="s">
        <v>21</v>
      </c>
      <c r="C35" s="10">
        <v>3</v>
      </c>
      <c r="D35" s="10">
        <v>0</v>
      </c>
      <c r="E35" s="10">
        <v>0</v>
      </c>
      <c r="F35" s="10">
        <v>0</v>
      </c>
      <c r="G35" s="10">
        <v>14</v>
      </c>
      <c r="H35" s="10">
        <v>0</v>
      </c>
      <c r="I35" s="10">
        <v>1</v>
      </c>
      <c r="J35" s="10">
        <v>2</v>
      </c>
      <c r="K35" s="10">
        <v>20</v>
      </c>
      <c r="L35" s="9"/>
      <c r="M35" s="11">
        <v>0.15</v>
      </c>
      <c r="N35" s="11">
        <v>0</v>
      </c>
      <c r="O35" s="11">
        <v>0</v>
      </c>
      <c r="P35" s="11">
        <v>0</v>
      </c>
      <c r="Q35" s="11">
        <v>0.7</v>
      </c>
      <c r="R35" s="11">
        <v>0</v>
      </c>
      <c r="S35" s="11">
        <v>0.05</v>
      </c>
      <c r="T35" s="11">
        <v>0.1</v>
      </c>
      <c r="U35" s="11">
        <v>1</v>
      </c>
      <c r="W35" s="9" t="s">
        <v>23</v>
      </c>
      <c r="X35" s="10">
        <v>5</v>
      </c>
      <c r="Y35" s="10">
        <v>0</v>
      </c>
      <c r="Z35" s="10">
        <v>0</v>
      </c>
      <c r="AA35" s="10">
        <v>0</v>
      </c>
      <c r="AB35" s="10">
        <v>19</v>
      </c>
      <c r="AC35" s="10">
        <v>0</v>
      </c>
      <c r="AD35" s="10">
        <v>1</v>
      </c>
      <c r="AE35" s="10">
        <v>2</v>
      </c>
      <c r="AF35" s="10">
        <v>27</v>
      </c>
      <c r="AG35" s="9"/>
      <c r="AH35" s="11">
        <v>0.18518518518518517</v>
      </c>
      <c r="AI35" s="11">
        <v>0</v>
      </c>
      <c r="AJ35" s="11">
        <v>0</v>
      </c>
      <c r="AK35" s="11">
        <v>0</v>
      </c>
      <c r="AL35" s="11">
        <v>0.70370370370370372</v>
      </c>
      <c r="AM35" s="11">
        <v>0</v>
      </c>
      <c r="AN35" s="11">
        <v>3.7037037037037035E-2</v>
      </c>
      <c r="AO35" s="11">
        <v>7.407407407407407E-2</v>
      </c>
      <c r="AP35" s="11">
        <v>1</v>
      </c>
      <c r="AR35" s="9" t="s">
        <v>24</v>
      </c>
      <c r="AS35" s="10">
        <v>418520</v>
      </c>
      <c r="AT35" s="10">
        <v>0</v>
      </c>
      <c r="AU35" s="10">
        <v>0</v>
      </c>
      <c r="AV35" s="10">
        <v>0</v>
      </c>
      <c r="AW35" s="10">
        <v>1198100</v>
      </c>
      <c r="AX35" s="10">
        <v>0</v>
      </c>
      <c r="AY35" s="10">
        <v>600</v>
      </c>
      <c r="AZ35" s="10">
        <v>125000</v>
      </c>
      <c r="BA35" s="10">
        <v>1742220</v>
      </c>
      <c r="BB35" s="9"/>
      <c r="BC35" s="11">
        <v>0.24022224518143517</v>
      </c>
      <c r="BD35" s="11">
        <v>0</v>
      </c>
      <c r="BE35" s="11">
        <v>0</v>
      </c>
      <c r="BF35" s="11">
        <v>0</v>
      </c>
      <c r="BG35" s="11">
        <v>0.68768582612988027</v>
      </c>
      <c r="BH35" s="11">
        <v>0</v>
      </c>
      <c r="BI35" s="11">
        <v>3.4438819437269692E-4</v>
      </c>
      <c r="BJ35" s="11">
        <v>7.1747540494311854E-2</v>
      </c>
      <c r="BK35" s="11">
        <v>1</v>
      </c>
      <c r="BM35" s="12" t="s">
        <v>25</v>
      </c>
      <c r="BN35" s="10">
        <v>0</v>
      </c>
      <c r="BO35" s="10">
        <v>0</v>
      </c>
      <c r="BP35" s="10">
        <v>0</v>
      </c>
      <c r="BQ35" s="10">
        <v>0</v>
      </c>
      <c r="BR35" s="10">
        <v>4</v>
      </c>
      <c r="BS35" s="10">
        <v>0</v>
      </c>
      <c r="BT35" s="10">
        <v>1</v>
      </c>
      <c r="BU35" s="10">
        <v>0</v>
      </c>
      <c r="BV35" s="10">
        <v>5</v>
      </c>
      <c r="BW35" s="12"/>
      <c r="BX35" s="11">
        <v>0</v>
      </c>
      <c r="BY35" s="11">
        <v>0</v>
      </c>
      <c r="BZ35" s="11">
        <v>0</v>
      </c>
      <c r="CA35" s="11">
        <v>0</v>
      </c>
      <c r="CB35" s="11">
        <v>0.8</v>
      </c>
      <c r="CC35" s="11">
        <v>0</v>
      </c>
      <c r="CD35" s="11">
        <v>0.2</v>
      </c>
      <c r="CE35" s="11">
        <v>0</v>
      </c>
      <c r="CF35" s="11">
        <v>1</v>
      </c>
      <c r="CH35" s="12" t="s">
        <v>26</v>
      </c>
      <c r="CI35" s="10">
        <v>0</v>
      </c>
      <c r="CJ35" s="10">
        <v>0</v>
      </c>
      <c r="CK35" s="10">
        <v>0</v>
      </c>
      <c r="CL35" s="10">
        <v>0</v>
      </c>
      <c r="CM35" s="10">
        <v>4</v>
      </c>
      <c r="CN35" s="10">
        <v>0</v>
      </c>
      <c r="CO35" s="10">
        <v>1</v>
      </c>
      <c r="CP35" s="10">
        <v>0</v>
      </c>
      <c r="CQ35" s="10">
        <v>5</v>
      </c>
      <c r="CR35" s="12"/>
      <c r="CS35" s="11">
        <v>0</v>
      </c>
      <c r="CT35" s="11">
        <v>0</v>
      </c>
      <c r="CU35" s="11">
        <v>0</v>
      </c>
      <c r="CV35" s="11">
        <v>0</v>
      </c>
      <c r="CW35" s="11">
        <v>0.8</v>
      </c>
      <c r="CX35" s="11">
        <v>0</v>
      </c>
      <c r="CY35" s="11">
        <v>0.2</v>
      </c>
      <c r="CZ35" s="11">
        <v>0</v>
      </c>
      <c r="DA35" s="11">
        <v>1</v>
      </c>
      <c r="DC35" s="12" t="s">
        <v>27</v>
      </c>
      <c r="DD35" s="10">
        <v>0</v>
      </c>
      <c r="DE35" s="10">
        <v>0</v>
      </c>
      <c r="DF35" s="10">
        <v>0</v>
      </c>
      <c r="DG35" s="10">
        <v>0</v>
      </c>
      <c r="DH35" s="10">
        <v>3054000</v>
      </c>
      <c r="DI35" s="10">
        <v>0</v>
      </c>
      <c r="DJ35" s="10">
        <v>180000</v>
      </c>
      <c r="DK35" s="10">
        <v>0</v>
      </c>
      <c r="DL35" s="10">
        <v>3234000</v>
      </c>
      <c r="DM35" s="12"/>
      <c r="DN35" s="11">
        <v>0</v>
      </c>
      <c r="DO35" s="11">
        <v>0</v>
      </c>
      <c r="DP35" s="11">
        <v>0</v>
      </c>
      <c r="DQ35" s="11">
        <v>0</v>
      </c>
      <c r="DR35" s="11">
        <v>0.94434137291280151</v>
      </c>
      <c r="DS35" s="11">
        <v>0</v>
      </c>
      <c r="DT35" s="11">
        <v>5.5658627087198514E-2</v>
      </c>
      <c r="DU35" s="11">
        <v>0</v>
      </c>
      <c r="DV35" s="11">
        <v>1</v>
      </c>
      <c r="DX35" s="49" t="s">
        <v>28</v>
      </c>
      <c r="DY35" s="1">
        <v>392</v>
      </c>
      <c r="DZ35" s="1">
        <v>31</v>
      </c>
      <c r="EA35" s="1">
        <v>10</v>
      </c>
      <c r="EB35" s="1">
        <v>8</v>
      </c>
      <c r="EC35" s="1">
        <v>5199</v>
      </c>
      <c r="ED35" s="1">
        <v>68</v>
      </c>
      <c r="EE35" s="1">
        <v>5708</v>
      </c>
      <c r="EF35" s="49"/>
      <c r="EG35" s="11">
        <v>6.8675543097407143E-2</v>
      </c>
      <c r="EH35" s="11">
        <v>5.4309740714786267E-3</v>
      </c>
      <c r="EI35" s="11">
        <v>1.751927119831815E-3</v>
      </c>
      <c r="EJ35" s="11">
        <v>1.4015416958654519E-3</v>
      </c>
      <c r="EK35" s="11">
        <v>0.91082690960056056</v>
      </c>
      <c r="EL35" s="11">
        <v>1.1913104414856343E-2</v>
      </c>
      <c r="EM35" s="11">
        <v>1</v>
      </c>
    </row>
    <row r="36" spans="1:143">
      <c r="A36" s="1" t="s">
        <v>58</v>
      </c>
      <c r="B36" s="9" t="s">
        <v>21</v>
      </c>
      <c r="C36" s="10">
        <v>1</v>
      </c>
      <c r="D36" s="10">
        <v>0</v>
      </c>
      <c r="E36" s="10">
        <v>0</v>
      </c>
      <c r="F36" s="10">
        <v>0</v>
      </c>
      <c r="G36" s="10">
        <v>3</v>
      </c>
      <c r="H36" s="10">
        <v>0</v>
      </c>
      <c r="I36" s="10">
        <v>5</v>
      </c>
      <c r="J36" s="10">
        <v>3</v>
      </c>
      <c r="K36" s="10">
        <v>12</v>
      </c>
      <c r="L36" s="9"/>
      <c r="M36" s="11">
        <v>8.3333333333333329E-2</v>
      </c>
      <c r="N36" s="11">
        <v>0</v>
      </c>
      <c r="O36" s="11">
        <v>0</v>
      </c>
      <c r="P36" s="11">
        <v>0</v>
      </c>
      <c r="Q36" s="11">
        <v>0.25</v>
      </c>
      <c r="R36" s="11">
        <v>0</v>
      </c>
      <c r="S36" s="11">
        <v>0.41666666666666669</v>
      </c>
      <c r="T36" s="11">
        <v>0.25</v>
      </c>
      <c r="U36" s="11">
        <v>1</v>
      </c>
      <c r="W36" s="9" t="s">
        <v>23</v>
      </c>
      <c r="X36" s="10">
        <v>1</v>
      </c>
      <c r="Y36" s="10">
        <v>0</v>
      </c>
      <c r="Z36" s="10">
        <v>0</v>
      </c>
      <c r="AA36" s="10">
        <v>0</v>
      </c>
      <c r="AB36" s="10">
        <v>5</v>
      </c>
      <c r="AC36" s="10">
        <v>0</v>
      </c>
      <c r="AD36" s="10">
        <v>7</v>
      </c>
      <c r="AE36" s="10">
        <v>3</v>
      </c>
      <c r="AF36" s="10">
        <v>16</v>
      </c>
      <c r="AG36" s="9"/>
      <c r="AH36" s="11">
        <v>6.25E-2</v>
      </c>
      <c r="AI36" s="11">
        <v>0</v>
      </c>
      <c r="AJ36" s="11">
        <v>0</v>
      </c>
      <c r="AK36" s="11">
        <v>0</v>
      </c>
      <c r="AL36" s="11">
        <v>0.3125</v>
      </c>
      <c r="AM36" s="11">
        <v>0</v>
      </c>
      <c r="AN36" s="11">
        <v>0.4375</v>
      </c>
      <c r="AO36" s="11">
        <v>0.1875</v>
      </c>
      <c r="AP36" s="11">
        <v>1</v>
      </c>
      <c r="AR36" s="9" t="s">
        <v>24</v>
      </c>
      <c r="AS36" s="10">
        <v>42790</v>
      </c>
      <c r="AT36" s="10">
        <v>0</v>
      </c>
      <c r="AU36" s="10">
        <v>0</v>
      </c>
      <c r="AV36" s="10">
        <v>0</v>
      </c>
      <c r="AW36" s="10">
        <v>741500</v>
      </c>
      <c r="AX36" s="10">
        <v>0</v>
      </c>
      <c r="AY36" s="10">
        <v>1441950</v>
      </c>
      <c r="AZ36" s="10">
        <v>228000</v>
      </c>
      <c r="BA36" s="10">
        <v>2454240</v>
      </c>
      <c r="BB36" s="9"/>
      <c r="BC36" s="11">
        <v>1.7435132668361691E-2</v>
      </c>
      <c r="BD36" s="11">
        <v>0</v>
      </c>
      <c r="BE36" s="11">
        <v>0</v>
      </c>
      <c r="BF36" s="11">
        <v>0</v>
      </c>
      <c r="BG36" s="11">
        <v>0.30213019101636351</v>
      </c>
      <c r="BH36" s="11">
        <v>0</v>
      </c>
      <c r="BI36" s="11">
        <v>0.58753422648151765</v>
      </c>
      <c r="BJ36" s="11">
        <v>9.2900449833757087E-2</v>
      </c>
      <c r="BK36" s="11">
        <v>1</v>
      </c>
      <c r="BM36" s="12" t="s">
        <v>25</v>
      </c>
      <c r="BN36" s="10">
        <v>0</v>
      </c>
      <c r="BO36" s="10">
        <v>0</v>
      </c>
      <c r="BP36" s="10">
        <v>0</v>
      </c>
      <c r="BQ36" s="10">
        <v>0</v>
      </c>
      <c r="BR36" s="10">
        <v>2</v>
      </c>
      <c r="BS36" s="10">
        <v>0</v>
      </c>
      <c r="BT36" s="10">
        <v>0</v>
      </c>
      <c r="BU36" s="10">
        <v>0</v>
      </c>
      <c r="BV36" s="10">
        <v>2</v>
      </c>
      <c r="BW36" s="12"/>
      <c r="BX36" s="11">
        <v>0</v>
      </c>
      <c r="BY36" s="11">
        <v>0</v>
      </c>
      <c r="BZ36" s="11">
        <v>0</v>
      </c>
      <c r="CA36" s="11">
        <v>0</v>
      </c>
      <c r="CB36" s="11">
        <v>1</v>
      </c>
      <c r="CC36" s="11">
        <v>0</v>
      </c>
      <c r="CD36" s="11">
        <v>0</v>
      </c>
      <c r="CE36" s="11">
        <v>0</v>
      </c>
      <c r="CF36" s="11">
        <v>1</v>
      </c>
      <c r="CH36" s="12" t="s">
        <v>26</v>
      </c>
      <c r="CI36" s="10">
        <v>0</v>
      </c>
      <c r="CJ36" s="10">
        <v>0</v>
      </c>
      <c r="CK36" s="10">
        <v>0</v>
      </c>
      <c r="CL36" s="10">
        <v>0</v>
      </c>
      <c r="CM36" s="10">
        <v>2</v>
      </c>
      <c r="CN36" s="10">
        <v>0</v>
      </c>
      <c r="CO36" s="10">
        <v>0</v>
      </c>
      <c r="CP36" s="10">
        <v>0</v>
      </c>
      <c r="CQ36" s="10">
        <v>2</v>
      </c>
      <c r="CR36" s="12"/>
      <c r="CS36" s="11">
        <v>0</v>
      </c>
      <c r="CT36" s="11">
        <v>0</v>
      </c>
      <c r="CU36" s="11">
        <v>0</v>
      </c>
      <c r="CV36" s="11">
        <v>0</v>
      </c>
      <c r="CW36" s="11">
        <v>1</v>
      </c>
      <c r="CX36" s="11">
        <v>0</v>
      </c>
      <c r="CY36" s="11">
        <v>0</v>
      </c>
      <c r="CZ36" s="11">
        <v>0</v>
      </c>
      <c r="DA36" s="11">
        <v>1</v>
      </c>
      <c r="DC36" s="12" t="s">
        <v>27</v>
      </c>
      <c r="DD36" s="10">
        <v>0</v>
      </c>
      <c r="DE36" s="10">
        <v>0</v>
      </c>
      <c r="DF36" s="10">
        <v>0</v>
      </c>
      <c r="DG36" s="10">
        <v>0</v>
      </c>
      <c r="DH36" s="10">
        <v>1300000</v>
      </c>
      <c r="DI36" s="10">
        <v>0</v>
      </c>
      <c r="DJ36" s="10">
        <v>0</v>
      </c>
      <c r="DK36" s="10">
        <v>0</v>
      </c>
      <c r="DL36" s="10">
        <v>1300000</v>
      </c>
      <c r="DM36" s="12"/>
      <c r="DN36" s="11">
        <v>0</v>
      </c>
      <c r="DO36" s="11">
        <v>0</v>
      </c>
      <c r="DP36" s="11">
        <v>0</v>
      </c>
      <c r="DQ36" s="11">
        <v>0</v>
      </c>
      <c r="DR36" s="11">
        <v>1</v>
      </c>
      <c r="DS36" s="11">
        <v>0</v>
      </c>
      <c r="DT36" s="11">
        <v>0</v>
      </c>
      <c r="DU36" s="11">
        <v>0</v>
      </c>
      <c r="DV36" s="11">
        <v>1</v>
      </c>
      <c r="DX36" s="49" t="s">
        <v>28</v>
      </c>
      <c r="DY36" s="1">
        <v>26</v>
      </c>
      <c r="DZ36" s="1">
        <v>7</v>
      </c>
      <c r="EA36" s="1">
        <v>28</v>
      </c>
      <c r="EB36" s="1">
        <v>4</v>
      </c>
      <c r="EC36" s="1">
        <v>7080</v>
      </c>
      <c r="ED36" s="1">
        <v>64</v>
      </c>
      <c r="EE36" s="1">
        <v>7209</v>
      </c>
      <c r="EF36" s="49"/>
      <c r="EG36" s="11">
        <v>3.6066028575391872E-3</v>
      </c>
      <c r="EH36" s="11">
        <v>9.7100846164516576E-4</v>
      </c>
      <c r="EI36" s="11">
        <v>3.8840338465806631E-3</v>
      </c>
      <c r="EJ36" s="11">
        <v>5.548619780829519E-4</v>
      </c>
      <c r="EK36" s="11">
        <v>0.98210570120682483</v>
      </c>
      <c r="EL36" s="11">
        <v>8.8777916493272303E-3</v>
      </c>
      <c r="EM36" s="11">
        <v>1</v>
      </c>
    </row>
    <row r="37" spans="1:143">
      <c r="A37" s="1" t="s">
        <v>59</v>
      </c>
      <c r="B37" s="9" t="s">
        <v>21</v>
      </c>
      <c r="C37" s="10">
        <v>0</v>
      </c>
      <c r="D37" s="10">
        <v>0</v>
      </c>
      <c r="E37" s="10">
        <v>1</v>
      </c>
      <c r="F37" s="10">
        <v>0</v>
      </c>
      <c r="G37" s="10">
        <v>11</v>
      </c>
      <c r="H37" s="10">
        <v>0</v>
      </c>
      <c r="I37" s="10">
        <v>5</v>
      </c>
      <c r="J37" s="10">
        <v>2</v>
      </c>
      <c r="K37" s="10">
        <v>19</v>
      </c>
      <c r="L37" s="9"/>
      <c r="M37" s="11">
        <v>0</v>
      </c>
      <c r="N37" s="11">
        <v>0</v>
      </c>
      <c r="O37" s="11">
        <v>5.2631578947368418E-2</v>
      </c>
      <c r="P37" s="11">
        <v>0</v>
      </c>
      <c r="Q37" s="11">
        <v>0.57894736842105265</v>
      </c>
      <c r="R37" s="11">
        <v>0</v>
      </c>
      <c r="S37" s="11">
        <v>0.26315789473684209</v>
      </c>
      <c r="T37" s="11">
        <v>0.10526315789473684</v>
      </c>
      <c r="U37" s="11">
        <v>1</v>
      </c>
      <c r="W37" s="9" t="s">
        <v>23</v>
      </c>
      <c r="X37" s="10">
        <v>0</v>
      </c>
      <c r="Y37" s="10">
        <v>0</v>
      </c>
      <c r="Z37" s="10">
        <v>2</v>
      </c>
      <c r="AA37" s="10">
        <v>0</v>
      </c>
      <c r="AB37" s="10">
        <v>13</v>
      </c>
      <c r="AC37" s="10">
        <v>0</v>
      </c>
      <c r="AD37" s="10">
        <v>7</v>
      </c>
      <c r="AE37" s="10">
        <v>3</v>
      </c>
      <c r="AF37" s="10">
        <v>25</v>
      </c>
      <c r="AG37" s="9"/>
      <c r="AH37" s="11">
        <v>0</v>
      </c>
      <c r="AI37" s="11">
        <v>0</v>
      </c>
      <c r="AJ37" s="11">
        <v>0.08</v>
      </c>
      <c r="AK37" s="11">
        <v>0</v>
      </c>
      <c r="AL37" s="11">
        <v>0.52</v>
      </c>
      <c r="AM37" s="11">
        <v>0</v>
      </c>
      <c r="AN37" s="11">
        <v>0.28000000000000003</v>
      </c>
      <c r="AO37" s="11">
        <v>0.12</v>
      </c>
      <c r="AP37" s="11">
        <v>1</v>
      </c>
      <c r="AR37" s="9" t="s">
        <v>24</v>
      </c>
      <c r="AS37" s="10">
        <v>0</v>
      </c>
      <c r="AT37" s="10">
        <v>0</v>
      </c>
      <c r="AU37" s="10">
        <v>325600</v>
      </c>
      <c r="AV37" s="10">
        <v>0</v>
      </c>
      <c r="AW37" s="10">
        <v>1214600</v>
      </c>
      <c r="AX37" s="10">
        <v>0</v>
      </c>
      <c r="AY37" s="10">
        <v>391340</v>
      </c>
      <c r="AZ37" s="10">
        <v>160000</v>
      </c>
      <c r="BA37" s="10">
        <v>2091540</v>
      </c>
      <c r="BB37" s="9"/>
      <c r="BC37" s="11">
        <v>0</v>
      </c>
      <c r="BD37" s="11">
        <v>0</v>
      </c>
      <c r="BE37" s="11">
        <v>0.15567476596192278</v>
      </c>
      <c r="BF37" s="11">
        <v>0</v>
      </c>
      <c r="BG37" s="11">
        <v>0.58072042609751662</v>
      </c>
      <c r="BH37" s="11">
        <v>0</v>
      </c>
      <c r="BI37" s="11">
        <v>0.18710615144821519</v>
      </c>
      <c r="BJ37" s="11">
        <v>7.6498656492345357E-2</v>
      </c>
      <c r="BK37" s="11">
        <v>1</v>
      </c>
      <c r="BM37" s="12" t="s">
        <v>25</v>
      </c>
      <c r="BN37" s="10">
        <v>0</v>
      </c>
      <c r="BO37" s="10">
        <v>0</v>
      </c>
      <c r="BP37" s="10">
        <v>0</v>
      </c>
      <c r="BQ37" s="10">
        <v>0</v>
      </c>
      <c r="BR37" s="10">
        <v>1</v>
      </c>
      <c r="BS37" s="10">
        <v>0</v>
      </c>
      <c r="BT37" s="10">
        <v>0</v>
      </c>
      <c r="BU37" s="10">
        <v>0</v>
      </c>
      <c r="BV37" s="10">
        <v>1</v>
      </c>
      <c r="BW37" s="12"/>
      <c r="BX37" s="11">
        <v>0</v>
      </c>
      <c r="BY37" s="11">
        <v>0</v>
      </c>
      <c r="BZ37" s="11">
        <v>0</v>
      </c>
      <c r="CA37" s="11">
        <v>0</v>
      </c>
      <c r="CB37" s="11">
        <v>1</v>
      </c>
      <c r="CC37" s="11">
        <v>0</v>
      </c>
      <c r="CD37" s="11">
        <v>0</v>
      </c>
      <c r="CE37" s="11">
        <v>0</v>
      </c>
      <c r="CF37" s="11">
        <v>1</v>
      </c>
      <c r="CH37" s="12" t="s">
        <v>26</v>
      </c>
      <c r="CI37" s="10">
        <v>0</v>
      </c>
      <c r="CJ37" s="10">
        <v>0</v>
      </c>
      <c r="CK37" s="10">
        <v>0</v>
      </c>
      <c r="CL37" s="10">
        <v>0</v>
      </c>
      <c r="CM37" s="10">
        <v>1</v>
      </c>
      <c r="CN37" s="10">
        <v>0</v>
      </c>
      <c r="CO37" s="10">
        <v>0</v>
      </c>
      <c r="CP37" s="10">
        <v>0</v>
      </c>
      <c r="CQ37" s="10">
        <v>1</v>
      </c>
      <c r="CR37" s="12"/>
      <c r="CS37" s="11">
        <v>0</v>
      </c>
      <c r="CT37" s="11">
        <v>0</v>
      </c>
      <c r="CU37" s="11">
        <v>0</v>
      </c>
      <c r="CV37" s="11">
        <v>0</v>
      </c>
      <c r="CW37" s="11">
        <v>1</v>
      </c>
      <c r="CX37" s="11">
        <v>0</v>
      </c>
      <c r="CY37" s="11">
        <v>0</v>
      </c>
      <c r="CZ37" s="11">
        <v>0</v>
      </c>
      <c r="DA37" s="11">
        <v>1</v>
      </c>
      <c r="DC37" s="12" t="s">
        <v>27</v>
      </c>
      <c r="DD37" s="10">
        <v>0</v>
      </c>
      <c r="DE37" s="10">
        <v>0</v>
      </c>
      <c r="DF37" s="10">
        <v>0</v>
      </c>
      <c r="DG37" s="10">
        <v>0</v>
      </c>
      <c r="DH37" s="10">
        <v>1940000</v>
      </c>
      <c r="DI37" s="10">
        <v>0</v>
      </c>
      <c r="DJ37" s="10">
        <v>0</v>
      </c>
      <c r="DK37" s="10">
        <v>0</v>
      </c>
      <c r="DL37" s="10">
        <v>1940000</v>
      </c>
      <c r="DM37" s="12"/>
      <c r="DN37" s="11">
        <v>0</v>
      </c>
      <c r="DO37" s="11">
        <v>0</v>
      </c>
      <c r="DP37" s="11">
        <v>0</v>
      </c>
      <c r="DQ37" s="11">
        <v>0</v>
      </c>
      <c r="DR37" s="11">
        <v>1</v>
      </c>
      <c r="DS37" s="11">
        <v>0</v>
      </c>
      <c r="DT37" s="11">
        <v>0</v>
      </c>
      <c r="DU37" s="11">
        <v>0</v>
      </c>
      <c r="DV37" s="11">
        <v>1</v>
      </c>
      <c r="DX37" s="49" t="s">
        <v>28</v>
      </c>
      <c r="DY37" s="1">
        <v>34</v>
      </c>
      <c r="DZ37" s="1">
        <v>322</v>
      </c>
      <c r="EA37" s="1">
        <v>97</v>
      </c>
      <c r="EB37" s="1">
        <v>12</v>
      </c>
      <c r="EC37" s="1">
        <v>18032</v>
      </c>
      <c r="ED37" s="1">
        <v>94</v>
      </c>
      <c r="EE37" s="1">
        <v>18591</v>
      </c>
      <c r="EF37" s="49"/>
      <c r="EG37" s="11">
        <v>1.8288419127534829E-3</v>
      </c>
      <c r="EH37" s="11">
        <v>1.7320208703135925E-2</v>
      </c>
      <c r="EI37" s="11">
        <v>5.2175783981496422E-3</v>
      </c>
      <c r="EJ37" s="11">
        <v>6.4547361626593512E-4</v>
      </c>
      <c r="EK37" s="11">
        <v>0.96993168737561186</v>
      </c>
      <c r="EL37" s="11">
        <v>5.0562099940831585E-3</v>
      </c>
      <c r="EM37" s="11">
        <v>1</v>
      </c>
    </row>
    <row r="38" spans="1:143">
      <c r="A38" s="1" t="s">
        <v>60</v>
      </c>
      <c r="B38" s="9" t="s">
        <v>21</v>
      </c>
      <c r="C38" s="10">
        <v>7</v>
      </c>
      <c r="D38" s="10">
        <v>1</v>
      </c>
      <c r="E38" s="10">
        <v>1</v>
      </c>
      <c r="F38" s="10">
        <v>1</v>
      </c>
      <c r="G38" s="10">
        <v>115</v>
      </c>
      <c r="H38" s="10">
        <v>0</v>
      </c>
      <c r="I38" s="10">
        <v>7</v>
      </c>
      <c r="J38" s="10">
        <v>7</v>
      </c>
      <c r="K38" s="10">
        <v>139</v>
      </c>
      <c r="L38" s="9"/>
      <c r="M38" s="11">
        <v>5.0359712230215826E-2</v>
      </c>
      <c r="N38" s="11">
        <v>7.1942446043165471E-3</v>
      </c>
      <c r="O38" s="11">
        <v>7.1942446043165471E-3</v>
      </c>
      <c r="P38" s="11">
        <v>7.1942446043165471E-3</v>
      </c>
      <c r="Q38" s="11">
        <v>0.82733812949640284</v>
      </c>
      <c r="R38" s="11">
        <v>0</v>
      </c>
      <c r="S38" s="11">
        <v>5.0359712230215826E-2</v>
      </c>
      <c r="T38" s="11">
        <v>5.0359712230215826E-2</v>
      </c>
      <c r="U38" s="11">
        <v>1</v>
      </c>
      <c r="W38" s="9" t="s">
        <v>23</v>
      </c>
      <c r="X38" s="10">
        <v>9</v>
      </c>
      <c r="Y38" s="10">
        <v>2</v>
      </c>
      <c r="Z38" s="10">
        <v>1</v>
      </c>
      <c r="AA38" s="10">
        <v>2</v>
      </c>
      <c r="AB38" s="10">
        <v>147</v>
      </c>
      <c r="AC38" s="10">
        <v>0</v>
      </c>
      <c r="AD38" s="10">
        <v>12</v>
      </c>
      <c r="AE38" s="10">
        <v>8</v>
      </c>
      <c r="AF38" s="10">
        <v>181</v>
      </c>
      <c r="AG38" s="9"/>
      <c r="AH38" s="11">
        <v>4.9723756906077346E-2</v>
      </c>
      <c r="AI38" s="11">
        <v>1.1049723756906077E-2</v>
      </c>
      <c r="AJ38" s="11">
        <v>5.5248618784530384E-3</v>
      </c>
      <c r="AK38" s="11">
        <v>1.1049723756906077E-2</v>
      </c>
      <c r="AL38" s="11">
        <v>0.81215469613259672</v>
      </c>
      <c r="AM38" s="11">
        <v>0</v>
      </c>
      <c r="AN38" s="11">
        <v>6.6298342541436461E-2</v>
      </c>
      <c r="AO38" s="11">
        <v>4.4198895027624308E-2</v>
      </c>
      <c r="AP38" s="11">
        <v>1</v>
      </c>
      <c r="AR38" s="9" t="s">
        <v>24</v>
      </c>
      <c r="AS38" s="10">
        <v>302700</v>
      </c>
      <c r="AT38" s="10">
        <v>400000</v>
      </c>
      <c r="AU38" s="10">
        <v>43000</v>
      </c>
      <c r="AV38" s="10">
        <v>400000</v>
      </c>
      <c r="AW38" s="10">
        <v>25824760</v>
      </c>
      <c r="AX38" s="10">
        <v>0</v>
      </c>
      <c r="AY38" s="10">
        <v>3679760</v>
      </c>
      <c r="AZ38" s="10">
        <v>1240400</v>
      </c>
      <c r="BA38" s="10">
        <v>31890620</v>
      </c>
      <c r="BB38" s="9"/>
      <c r="BC38" s="11">
        <v>9.491819224587042E-3</v>
      </c>
      <c r="BD38" s="11">
        <v>1.254287310814277E-2</v>
      </c>
      <c r="BE38" s="11">
        <v>1.3483588591253479E-3</v>
      </c>
      <c r="BF38" s="11">
        <v>1.254287310814277E-2</v>
      </c>
      <c r="BG38" s="11">
        <v>0.80979171932060279</v>
      </c>
      <c r="BH38" s="11">
        <v>0</v>
      </c>
      <c r="BI38" s="11">
        <v>0.11538690687104861</v>
      </c>
      <c r="BJ38" s="11">
        <v>3.8895449508350728E-2</v>
      </c>
      <c r="BK38" s="11">
        <v>1</v>
      </c>
      <c r="BM38" s="12" t="s">
        <v>25</v>
      </c>
      <c r="BN38" s="10">
        <v>1</v>
      </c>
      <c r="BO38" s="10">
        <v>0</v>
      </c>
      <c r="BP38" s="10">
        <v>0</v>
      </c>
      <c r="BQ38" s="10">
        <v>0</v>
      </c>
      <c r="BR38" s="10">
        <v>25</v>
      </c>
      <c r="BS38" s="10">
        <v>0</v>
      </c>
      <c r="BT38" s="10">
        <v>3</v>
      </c>
      <c r="BU38" s="10">
        <v>1</v>
      </c>
      <c r="BV38" s="10">
        <v>30</v>
      </c>
      <c r="BW38" s="12"/>
      <c r="BX38" s="11">
        <v>3.3333333333333333E-2</v>
      </c>
      <c r="BY38" s="11">
        <v>0</v>
      </c>
      <c r="BZ38" s="11">
        <v>0</v>
      </c>
      <c r="CA38" s="11">
        <v>0</v>
      </c>
      <c r="CB38" s="11">
        <v>0.83333333333333337</v>
      </c>
      <c r="CC38" s="11">
        <v>0</v>
      </c>
      <c r="CD38" s="11">
        <v>0.1</v>
      </c>
      <c r="CE38" s="11">
        <v>3.3333333333333333E-2</v>
      </c>
      <c r="CF38" s="11">
        <v>1</v>
      </c>
      <c r="CH38" s="12" t="s">
        <v>26</v>
      </c>
      <c r="CI38" s="10">
        <v>1</v>
      </c>
      <c r="CJ38" s="10">
        <v>0</v>
      </c>
      <c r="CK38" s="10">
        <v>0</v>
      </c>
      <c r="CL38" s="10">
        <v>0</v>
      </c>
      <c r="CM38" s="10">
        <v>36</v>
      </c>
      <c r="CN38" s="10">
        <v>0</v>
      </c>
      <c r="CO38" s="10">
        <v>5</v>
      </c>
      <c r="CP38" s="10">
        <v>1</v>
      </c>
      <c r="CQ38" s="10">
        <v>43</v>
      </c>
      <c r="CR38" s="12"/>
      <c r="CS38" s="11">
        <v>2.3255813953488372E-2</v>
      </c>
      <c r="CT38" s="11">
        <v>0</v>
      </c>
      <c r="CU38" s="11">
        <v>0</v>
      </c>
      <c r="CV38" s="11">
        <v>0</v>
      </c>
      <c r="CW38" s="11">
        <v>0.83720930232558144</v>
      </c>
      <c r="CX38" s="11">
        <v>0</v>
      </c>
      <c r="CY38" s="11">
        <v>0.11627906976744186</v>
      </c>
      <c r="CZ38" s="11">
        <v>2.3255813953488372E-2</v>
      </c>
      <c r="DA38" s="11">
        <v>1</v>
      </c>
      <c r="DC38" s="12" t="s">
        <v>27</v>
      </c>
      <c r="DD38" s="10">
        <v>100000</v>
      </c>
      <c r="DE38" s="10">
        <v>0</v>
      </c>
      <c r="DF38" s="10">
        <v>0</v>
      </c>
      <c r="DG38" s="10">
        <v>0</v>
      </c>
      <c r="DH38" s="10">
        <v>19833244.16</v>
      </c>
      <c r="DI38" s="10">
        <v>0</v>
      </c>
      <c r="DJ38" s="10">
        <v>1858450</v>
      </c>
      <c r="DK38" s="10">
        <v>27962</v>
      </c>
      <c r="DL38" s="10">
        <v>21819656.16</v>
      </c>
      <c r="DM38" s="12"/>
      <c r="DN38" s="11">
        <v>4.5830236400938775E-3</v>
      </c>
      <c r="DO38" s="11">
        <v>0</v>
      </c>
      <c r="DP38" s="11">
        <v>0</v>
      </c>
      <c r="DQ38" s="11">
        <v>0</v>
      </c>
      <c r="DR38" s="11">
        <v>0.90896226845033845</v>
      </c>
      <c r="DS38" s="11">
        <v>0</v>
      </c>
      <c r="DT38" s="11">
        <v>8.5173202839324669E-2</v>
      </c>
      <c r="DU38" s="11">
        <v>1.2815050702430501E-3</v>
      </c>
      <c r="DV38" s="11">
        <v>1</v>
      </c>
      <c r="DX38" s="49" t="s">
        <v>28</v>
      </c>
      <c r="DY38" s="1">
        <v>7965</v>
      </c>
      <c r="DZ38" s="1">
        <v>142</v>
      </c>
      <c r="EA38" s="1">
        <v>93</v>
      </c>
      <c r="EB38" s="1">
        <v>54</v>
      </c>
      <c r="EC38" s="1">
        <v>28160</v>
      </c>
      <c r="ED38" s="1">
        <v>609</v>
      </c>
      <c r="EE38" s="1">
        <v>37023</v>
      </c>
      <c r="EF38" s="49"/>
      <c r="EG38" s="11">
        <v>0.21513653674742728</v>
      </c>
      <c r="EH38" s="11">
        <v>3.8354536369283958E-3</v>
      </c>
      <c r="EI38" s="11">
        <v>2.5119520298193016E-3</v>
      </c>
      <c r="EJ38" s="11">
        <v>1.4585527915079814E-3</v>
      </c>
      <c r="EK38" s="11">
        <v>0.76060827053453262</v>
      </c>
      <c r="EL38" s="11">
        <v>1.6449234259784458E-2</v>
      </c>
      <c r="EM38" s="11">
        <v>1</v>
      </c>
    </row>
    <row r="39" spans="1:143">
      <c r="A39" s="1" t="s">
        <v>61</v>
      </c>
      <c r="B39" s="9" t="s">
        <v>21</v>
      </c>
      <c r="C39" s="10">
        <v>4</v>
      </c>
      <c r="D39" s="10">
        <v>1</v>
      </c>
      <c r="E39" s="10">
        <v>0</v>
      </c>
      <c r="F39" s="10">
        <v>0</v>
      </c>
      <c r="G39" s="10">
        <v>89</v>
      </c>
      <c r="H39" s="10">
        <v>2</v>
      </c>
      <c r="I39" s="10">
        <v>14</v>
      </c>
      <c r="J39" s="10">
        <v>21</v>
      </c>
      <c r="K39" s="10">
        <v>131</v>
      </c>
      <c r="L39" s="9"/>
      <c r="M39" s="11">
        <v>3.0534351145038167E-2</v>
      </c>
      <c r="N39" s="11">
        <v>7.6335877862595417E-3</v>
      </c>
      <c r="O39" s="11">
        <v>0</v>
      </c>
      <c r="P39" s="11">
        <v>0</v>
      </c>
      <c r="Q39" s="11">
        <v>0.67938931297709926</v>
      </c>
      <c r="R39" s="11">
        <v>1.5267175572519083E-2</v>
      </c>
      <c r="S39" s="11">
        <v>0.10687022900763359</v>
      </c>
      <c r="T39" s="11">
        <v>0.16030534351145037</v>
      </c>
      <c r="U39" s="11">
        <v>1</v>
      </c>
      <c r="W39" s="9" t="s">
        <v>23</v>
      </c>
      <c r="X39" s="10">
        <v>6</v>
      </c>
      <c r="Y39" s="10">
        <v>1</v>
      </c>
      <c r="Z39" s="10">
        <v>0</v>
      </c>
      <c r="AA39" s="10">
        <v>0</v>
      </c>
      <c r="AB39" s="10">
        <v>119</v>
      </c>
      <c r="AC39" s="10">
        <v>4</v>
      </c>
      <c r="AD39" s="10">
        <v>16</v>
      </c>
      <c r="AE39" s="10">
        <v>27</v>
      </c>
      <c r="AF39" s="10">
        <v>173</v>
      </c>
      <c r="AG39" s="9"/>
      <c r="AH39" s="11">
        <v>3.4682080924855488E-2</v>
      </c>
      <c r="AI39" s="11">
        <v>5.7803468208092483E-3</v>
      </c>
      <c r="AJ39" s="11">
        <v>0</v>
      </c>
      <c r="AK39" s="11">
        <v>0</v>
      </c>
      <c r="AL39" s="11">
        <v>0.68786127167630062</v>
      </c>
      <c r="AM39" s="11">
        <v>2.3121387283236993E-2</v>
      </c>
      <c r="AN39" s="11">
        <v>9.2485549132947972E-2</v>
      </c>
      <c r="AO39" s="11">
        <v>0.15606936416184972</v>
      </c>
      <c r="AP39" s="11">
        <v>1</v>
      </c>
      <c r="AR39" s="9" t="s">
        <v>24</v>
      </c>
      <c r="AS39" s="10">
        <v>828000</v>
      </c>
      <c r="AT39" s="10">
        <v>13000</v>
      </c>
      <c r="AU39" s="10">
        <v>0</v>
      </c>
      <c r="AV39" s="10">
        <v>0</v>
      </c>
      <c r="AW39" s="10">
        <v>13730730</v>
      </c>
      <c r="AX39" s="10">
        <v>77000</v>
      </c>
      <c r="AY39" s="10">
        <v>2128590</v>
      </c>
      <c r="AZ39" s="10">
        <v>2549000</v>
      </c>
      <c r="BA39" s="10">
        <v>19326320</v>
      </c>
      <c r="BB39" s="9"/>
      <c r="BC39" s="11">
        <v>4.284312792088716E-2</v>
      </c>
      <c r="BD39" s="11">
        <v>6.7265780552117527E-4</v>
      </c>
      <c r="BE39" s="11">
        <v>0</v>
      </c>
      <c r="BF39" s="11">
        <v>0</v>
      </c>
      <c r="BG39" s="11">
        <v>0.71046790076952049</v>
      </c>
      <c r="BH39" s="11">
        <v>3.9842039250100377E-3</v>
      </c>
      <c r="BI39" s="11">
        <v>0.11013943678879373</v>
      </c>
      <c r="BJ39" s="11">
        <v>0.13189267279026737</v>
      </c>
      <c r="BK39" s="11">
        <v>1</v>
      </c>
      <c r="BM39" s="12" t="s">
        <v>25</v>
      </c>
      <c r="BN39" s="10">
        <v>0</v>
      </c>
      <c r="BO39" s="10">
        <v>0</v>
      </c>
      <c r="BP39" s="10">
        <v>0</v>
      </c>
      <c r="BQ39" s="10">
        <v>0</v>
      </c>
      <c r="BR39" s="10">
        <v>25</v>
      </c>
      <c r="BS39" s="10">
        <v>0</v>
      </c>
      <c r="BT39" s="10">
        <v>19</v>
      </c>
      <c r="BU39" s="10">
        <v>0</v>
      </c>
      <c r="BV39" s="10">
        <v>44</v>
      </c>
      <c r="BW39" s="12"/>
      <c r="BX39" s="11">
        <v>0</v>
      </c>
      <c r="BY39" s="11">
        <v>0</v>
      </c>
      <c r="BZ39" s="11">
        <v>0</v>
      </c>
      <c r="CA39" s="11">
        <v>0</v>
      </c>
      <c r="CB39" s="11">
        <v>0.56818181818181823</v>
      </c>
      <c r="CC39" s="11">
        <v>0</v>
      </c>
      <c r="CD39" s="11">
        <v>0.43181818181818182</v>
      </c>
      <c r="CE39" s="11">
        <v>0</v>
      </c>
      <c r="CF39" s="11">
        <v>1</v>
      </c>
      <c r="CH39" s="12" t="s">
        <v>26</v>
      </c>
      <c r="CI39" s="10">
        <v>0</v>
      </c>
      <c r="CJ39" s="10">
        <v>0</v>
      </c>
      <c r="CK39" s="10">
        <v>0</v>
      </c>
      <c r="CL39" s="10">
        <v>0</v>
      </c>
      <c r="CM39" s="10">
        <v>32</v>
      </c>
      <c r="CN39" s="10">
        <v>0</v>
      </c>
      <c r="CO39" s="10">
        <v>25</v>
      </c>
      <c r="CP39" s="10">
        <v>0</v>
      </c>
      <c r="CQ39" s="10">
        <v>57</v>
      </c>
      <c r="CR39" s="12"/>
      <c r="CS39" s="11">
        <v>0</v>
      </c>
      <c r="CT39" s="11">
        <v>0</v>
      </c>
      <c r="CU39" s="11">
        <v>0</v>
      </c>
      <c r="CV39" s="11">
        <v>0</v>
      </c>
      <c r="CW39" s="11">
        <v>0.56140350877192979</v>
      </c>
      <c r="CX39" s="11">
        <v>0</v>
      </c>
      <c r="CY39" s="11">
        <v>0.43859649122807015</v>
      </c>
      <c r="CZ39" s="11">
        <v>0</v>
      </c>
      <c r="DA39" s="11">
        <v>1</v>
      </c>
      <c r="DC39" s="12" t="s">
        <v>27</v>
      </c>
      <c r="DD39" s="10">
        <v>0</v>
      </c>
      <c r="DE39" s="10">
        <v>0</v>
      </c>
      <c r="DF39" s="10">
        <v>0</v>
      </c>
      <c r="DG39" s="10">
        <v>0</v>
      </c>
      <c r="DH39" s="10">
        <v>13104603</v>
      </c>
      <c r="DI39" s="10">
        <v>0</v>
      </c>
      <c r="DJ39" s="10">
        <v>10875911.83</v>
      </c>
      <c r="DK39" s="10">
        <v>0</v>
      </c>
      <c r="DL39" s="10">
        <v>23980514.829999998</v>
      </c>
      <c r="DM39" s="12"/>
      <c r="DN39" s="11">
        <v>0</v>
      </c>
      <c r="DO39" s="11">
        <v>0</v>
      </c>
      <c r="DP39" s="11">
        <v>0</v>
      </c>
      <c r="DQ39" s="11">
        <v>0</v>
      </c>
      <c r="DR39" s="11">
        <v>0.54646879322231801</v>
      </c>
      <c r="DS39" s="11">
        <v>0</v>
      </c>
      <c r="DT39" s="11">
        <v>0.45353120677768205</v>
      </c>
      <c r="DU39" s="11">
        <v>0</v>
      </c>
      <c r="DV39" s="11">
        <v>1</v>
      </c>
      <c r="DX39" s="49" t="s">
        <v>28</v>
      </c>
      <c r="DY39" s="1">
        <v>176</v>
      </c>
      <c r="DZ39" s="1">
        <v>226</v>
      </c>
      <c r="EA39" s="1">
        <v>157</v>
      </c>
      <c r="EB39" s="1">
        <v>21</v>
      </c>
      <c r="EC39" s="1">
        <v>56647</v>
      </c>
      <c r="ED39" s="1">
        <v>331</v>
      </c>
      <c r="EE39" s="1">
        <v>57558</v>
      </c>
      <c r="EF39" s="49"/>
      <c r="EG39" s="11">
        <v>3.0577851905903611E-3</v>
      </c>
      <c r="EH39" s="11">
        <v>3.9264741651898957E-3</v>
      </c>
      <c r="EI39" s="11">
        <v>2.7276833802425378E-3</v>
      </c>
      <c r="EJ39" s="11">
        <v>3.6484936933180444E-4</v>
      </c>
      <c r="EK39" s="11">
        <v>0.98417248688279646</v>
      </c>
      <c r="EL39" s="11">
        <v>5.750721011848918E-3</v>
      </c>
      <c r="EM39" s="11">
        <v>1</v>
      </c>
    </row>
    <row r="40" spans="1:143">
      <c r="A40" s="1" t="s">
        <v>62</v>
      </c>
      <c r="B40" s="9" t="s">
        <v>21</v>
      </c>
      <c r="C40" s="10">
        <v>11</v>
      </c>
      <c r="D40" s="10">
        <v>4</v>
      </c>
      <c r="E40" s="10">
        <v>16</v>
      </c>
      <c r="F40" s="10">
        <v>1</v>
      </c>
      <c r="G40" s="10">
        <v>148</v>
      </c>
      <c r="H40" s="10">
        <v>3</v>
      </c>
      <c r="I40" s="10">
        <v>8</v>
      </c>
      <c r="J40" s="10">
        <v>18</v>
      </c>
      <c r="K40" s="10">
        <v>209</v>
      </c>
      <c r="L40" s="9"/>
      <c r="M40" s="11">
        <v>5.2631578947368418E-2</v>
      </c>
      <c r="N40" s="11">
        <v>1.9138755980861243E-2</v>
      </c>
      <c r="O40" s="11">
        <v>7.6555023923444973E-2</v>
      </c>
      <c r="P40" s="11">
        <v>4.7846889952153108E-3</v>
      </c>
      <c r="Q40" s="11">
        <v>0.70813397129186606</v>
      </c>
      <c r="R40" s="11">
        <v>1.4354066985645933E-2</v>
      </c>
      <c r="S40" s="11">
        <v>3.8277511961722487E-2</v>
      </c>
      <c r="T40" s="11">
        <v>8.6124401913875603E-2</v>
      </c>
      <c r="U40" s="11">
        <v>1</v>
      </c>
      <c r="W40" s="9" t="s">
        <v>23</v>
      </c>
      <c r="X40" s="10">
        <v>16</v>
      </c>
      <c r="Y40" s="10">
        <v>4</v>
      </c>
      <c r="Z40" s="10">
        <v>19</v>
      </c>
      <c r="AA40" s="10">
        <v>1</v>
      </c>
      <c r="AB40" s="10">
        <v>208</v>
      </c>
      <c r="AC40" s="10">
        <v>5</v>
      </c>
      <c r="AD40" s="10">
        <v>12</v>
      </c>
      <c r="AE40" s="10">
        <v>25</v>
      </c>
      <c r="AF40" s="10">
        <v>290</v>
      </c>
      <c r="AG40" s="9"/>
      <c r="AH40" s="11">
        <v>5.5172413793103448E-2</v>
      </c>
      <c r="AI40" s="11">
        <v>1.3793103448275862E-2</v>
      </c>
      <c r="AJ40" s="11">
        <v>6.5517241379310351E-2</v>
      </c>
      <c r="AK40" s="11">
        <v>3.4482758620689655E-3</v>
      </c>
      <c r="AL40" s="11">
        <v>0.71724137931034482</v>
      </c>
      <c r="AM40" s="11">
        <v>1.7241379310344827E-2</v>
      </c>
      <c r="AN40" s="11">
        <v>4.1379310344827586E-2</v>
      </c>
      <c r="AO40" s="11">
        <v>8.6206896551724144E-2</v>
      </c>
      <c r="AP40" s="11">
        <v>1</v>
      </c>
      <c r="AR40" s="9" t="s">
        <v>24</v>
      </c>
      <c r="AS40" s="10">
        <v>1613960</v>
      </c>
      <c r="AT40" s="10">
        <v>2100000</v>
      </c>
      <c r="AU40" s="10">
        <v>1078840</v>
      </c>
      <c r="AV40" s="10">
        <v>100000</v>
      </c>
      <c r="AW40" s="10">
        <v>30423210</v>
      </c>
      <c r="AX40" s="10">
        <v>575700</v>
      </c>
      <c r="AY40" s="10">
        <v>736870</v>
      </c>
      <c r="AZ40" s="10">
        <v>2509160</v>
      </c>
      <c r="BA40" s="10">
        <v>39137740</v>
      </c>
      <c r="BB40" s="9"/>
      <c r="BC40" s="11">
        <v>4.1237945778167057E-2</v>
      </c>
      <c r="BD40" s="11">
        <v>5.3656649566377619E-2</v>
      </c>
      <c r="BE40" s="11">
        <v>2.7565209437233729E-2</v>
      </c>
      <c r="BF40" s="11">
        <v>2.5550785507798867E-3</v>
      </c>
      <c r="BG40" s="11">
        <v>0.77733691316872155</v>
      </c>
      <c r="BH40" s="11">
        <v>1.4709587216839808E-2</v>
      </c>
      <c r="BI40" s="11">
        <v>1.8827607317131751E-2</v>
      </c>
      <c r="BJ40" s="11">
        <v>6.4111008964748598E-2</v>
      </c>
      <c r="BK40" s="11">
        <v>1</v>
      </c>
      <c r="BM40" s="12" t="s">
        <v>25</v>
      </c>
      <c r="BN40" s="10">
        <v>1</v>
      </c>
      <c r="BO40" s="10">
        <v>20</v>
      </c>
      <c r="BP40" s="10">
        <v>0</v>
      </c>
      <c r="BQ40" s="10">
        <v>0</v>
      </c>
      <c r="BR40" s="10">
        <v>33</v>
      </c>
      <c r="BS40" s="10">
        <v>2</v>
      </c>
      <c r="BT40" s="10">
        <v>0</v>
      </c>
      <c r="BU40" s="10">
        <v>3</v>
      </c>
      <c r="BV40" s="10">
        <v>59</v>
      </c>
      <c r="BW40" s="12"/>
      <c r="BX40" s="11">
        <v>1.6949152542372881E-2</v>
      </c>
      <c r="BY40" s="11">
        <v>0.33898305084745761</v>
      </c>
      <c r="BZ40" s="11">
        <v>0</v>
      </c>
      <c r="CA40" s="11">
        <v>0</v>
      </c>
      <c r="CB40" s="11">
        <v>0.55932203389830504</v>
      </c>
      <c r="CC40" s="11">
        <v>3.3898305084745763E-2</v>
      </c>
      <c r="CD40" s="11">
        <v>0</v>
      </c>
      <c r="CE40" s="11">
        <v>5.0847457627118647E-2</v>
      </c>
      <c r="CF40" s="11">
        <v>1</v>
      </c>
      <c r="CH40" s="12" t="s">
        <v>26</v>
      </c>
      <c r="CI40" s="10">
        <v>1</v>
      </c>
      <c r="CJ40" s="10">
        <v>21</v>
      </c>
      <c r="CK40" s="10">
        <v>0</v>
      </c>
      <c r="CL40" s="10">
        <v>0</v>
      </c>
      <c r="CM40" s="10">
        <v>41</v>
      </c>
      <c r="CN40" s="10">
        <v>2</v>
      </c>
      <c r="CO40" s="10">
        <v>0</v>
      </c>
      <c r="CP40" s="10">
        <v>4</v>
      </c>
      <c r="CQ40" s="10">
        <v>69</v>
      </c>
      <c r="CR40" s="12"/>
      <c r="CS40" s="11">
        <v>1.4492753623188406E-2</v>
      </c>
      <c r="CT40" s="11">
        <v>0.30434782608695654</v>
      </c>
      <c r="CU40" s="11">
        <v>0</v>
      </c>
      <c r="CV40" s="11">
        <v>0</v>
      </c>
      <c r="CW40" s="11">
        <v>0.59420289855072461</v>
      </c>
      <c r="CX40" s="11">
        <v>2.8985507246376812E-2</v>
      </c>
      <c r="CY40" s="11">
        <v>0</v>
      </c>
      <c r="CZ40" s="11">
        <v>5.7971014492753624E-2</v>
      </c>
      <c r="DA40" s="11">
        <v>1</v>
      </c>
      <c r="DC40" s="12" t="s">
        <v>27</v>
      </c>
      <c r="DD40" s="10">
        <v>1020000</v>
      </c>
      <c r="DE40" s="10">
        <v>22617992</v>
      </c>
      <c r="DF40" s="10">
        <v>0</v>
      </c>
      <c r="DG40" s="10">
        <v>0</v>
      </c>
      <c r="DH40" s="10">
        <v>19609560</v>
      </c>
      <c r="DI40" s="10">
        <v>2678100</v>
      </c>
      <c r="DJ40" s="10">
        <v>0</v>
      </c>
      <c r="DK40" s="10">
        <v>2669930</v>
      </c>
      <c r="DL40" s="10">
        <v>48595582</v>
      </c>
      <c r="DM40" s="12"/>
      <c r="DN40" s="11">
        <v>2.0989562384498246E-2</v>
      </c>
      <c r="DO40" s="11">
        <v>0.465433092251061</v>
      </c>
      <c r="DP40" s="11">
        <v>0</v>
      </c>
      <c r="DQ40" s="11">
        <v>0</v>
      </c>
      <c r="DR40" s="11">
        <v>0.40352557152211904</v>
      </c>
      <c r="DS40" s="11">
        <v>5.510994806071054E-2</v>
      </c>
      <c r="DT40" s="11">
        <v>0</v>
      </c>
      <c r="DU40" s="11">
        <v>5.4941825781611178E-2</v>
      </c>
      <c r="DV40" s="11">
        <v>1</v>
      </c>
      <c r="DX40" s="49" t="s">
        <v>28</v>
      </c>
      <c r="DY40" s="1">
        <v>890</v>
      </c>
      <c r="DZ40" s="1">
        <v>367</v>
      </c>
      <c r="EA40" s="1">
        <v>1891</v>
      </c>
      <c r="EB40" s="1">
        <v>23</v>
      </c>
      <c r="EC40" s="1">
        <v>68808</v>
      </c>
      <c r="ED40" s="1">
        <v>500</v>
      </c>
      <c r="EE40" s="1">
        <v>72479</v>
      </c>
      <c r="EF40" s="49"/>
      <c r="EG40" s="11">
        <v>1.2279418866154334E-2</v>
      </c>
      <c r="EH40" s="11">
        <v>5.0635356448074618E-3</v>
      </c>
      <c r="EI40" s="11">
        <v>2.6090315815615557E-2</v>
      </c>
      <c r="EJ40" s="11">
        <v>3.1733329654106708E-4</v>
      </c>
      <c r="EK40" s="11">
        <v>0.94935084645207579</v>
      </c>
      <c r="EL40" s="11">
        <v>6.8985499248058061E-3</v>
      </c>
      <c r="EM40" s="11">
        <v>1</v>
      </c>
    </row>
    <row r="41" spans="1:143">
      <c r="A41" s="1" t="s">
        <v>63</v>
      </c>
      <c r="B41" s="9" t="s">
        <v>21</v>
      </c>
      <c r="C41" s="10">
        <v>10</v>
      </c>
      <c r="D41" s="10">
        <v>0</v>
      </c>
      <c r="E41" s="10">
        <v>0</v>
      </c>
      <c r="F41" s="10">
        <v>2</v>
      </c>
      <c r="G41" s="10">
        <v>310</v>
      </c>
      <c r="H41" s="10">
        <v>5</v>
      </c>
      <c r="I41" s="10">
        <v>29</v>
      </c>
      <c r="J41" s="10">
        <v>74</v>
      </c>
      <c r="K41" s="10">
        <v>430</v>
      </c>
      <c r="L41" s="9"/>
      <c r="M41" s="11">
        <v>2.3255813953488372E-2</v>
      </c>
      <c r="N41" s="11">
        <v>0</v>
      </c>
      <c r="O41" s="11">
        <v>0</v>
      </c>
      <c r="P41" s="11">
        <v>4.6511627906976744E-3</v>
      </c>
      <c r="Q41" s="11">
        <v>0.72093023255813948</v>
      </c>
      <c r="R41" s="11">
        <v>1.1627906976744186E-2</v>
      </c>
      <c r="S41" s="11">
        <v>6.7441860465116285E-2</v>
      </c>
      <c r="T41" s="11">
        <v>0.17209302325581396</v>
      </c>
      <c r="U41" s="11">
        <v>1</v>
      </c>
      <c r="W41" s="9" t="s">
        <v>23</v>
      </c>
      <c r="X41" s="10">
        <v>14</v>
      </c>
      <c r="Y41" s="10">
        <v>0</v>
      </c>
      <c r="Z41" s="10">
        <v>0</v>
      </c>
      <c r="AA41" s="10">
        <v>2</v>
      </c>
      <c r="AB41" s="10">
        <v>404</v>
      </c>
      <c r="AC41" s="10">
        <v>7</v>
      </c>
      <c r="AD41" s="10">
        <v>41</v>
      </c>
      <c r="AE41" s="10">
        <v>89</v>
      </c>
      <c r="AF41" s="10">
        <v>557</v>
      </c>
      <c r="AG41" s="9"/>
      <c r="AH41" s="11">
        <v>2.5134649910233394E-2</v>
      </c>
      <c r="AI41" s="11">
        <v>0</v>
      </c>
      <c r="AJ41" s="11">
        <v>0</v>
      </c>
      <c r="AK41" s="11">
        <v>3.5906642728904849E-3</v>
      </c>
      <c r="AL41" s="11">
        <v>0.72531418312387796</v>
      </c>
      <c r="AM41" s="11">
        <v>1.2567324955116697E-2</v>
      </c>
      <c r="AN41" s="11">
        <v>7.3608617594254938E-2</v>
      </c>
      <c r="AO41" s="11">
        <v>0.15978456014362658</v>
      </c>
      <c r="AP41" s="11">
        <v>1</v>
      </c>
      <c r="AR41" s="9" t="s">
        <v>24</v>
      </c>
      <c r="AS41" s="10">
        <v>731200</v>
      </c>
      <c r="AT41" s="10">
        <v>0</v>
      </c>
      <c r="AU41" s="10">
        <v>0</v>
      </c>
      <c r="AV41" s="10">
        <v>118000</v>
      </c>
      <c r="AW41" s="10">
        <v>73265831</v>
      </c>
      <c r="AX41" s="10">
        <v>791900</v>
      </c>
      <c r="AY41" s="10">
        <v>9617190</v>
      </c>
      <c r="AZ41" s="10">
        <v>20752071</v>
      </c>
      <c r="BA41" s="10">
        <v>105276192</v>
      </c>
      <c r="BB41" s="9"/>
      <c r="BC41" s="11">
        <v>6.9455399754580786E-3</v>
      </c>
      <c r="BD41" s="11">
        <v>0</v>
      </c>
      <c r="BE41" s="11">
        <v>0</v>
      </c>
      <c r="BF41" s="11">
        <v>1.1208612104814733E-3</v>
      </c>
      <c r="BG41" s="11">
        <v>0.69593922052195811</v>
      </c>
      <c r="BH41" s="11">
        <v>7.5221185811888032E-3</v>
      </c>
      <c r="BI41" s="11">
        <v>9.135199343076543E-2</v>
      </c>
      <c r="BJ41" s="11">
        <v>0.19712026628014812</v>
      </c>
      <c r="BK41" s="11">
        <v>1</v>
      </c>
      <c r="BM41" s="12" t="s">
        <v>25</v>
      </c>
      <c r="BN41" s="10">
        <v>1</v>
      </c>
      <c r="BO41" s="10">
        <v>0</v>
      </c>
      <c r="BP41" s="10">
        <v>0</v>
      </c>
      <c r="BQ41" s="10">
        <v>0</v>
      </c>
      <c r="BR41" s="10">
        <v>62</v>
      </c>
      <c r="BS41" s="10">
        <v>0</v>
      </c>
      <c r="BT41" s="10">
        <v>4</v>
      </c>
      <c r="BU41" s="10">
        <v>5</v>
      </c>
      <c r="BV41" s="10">
        <v>72</v>
      </c>
      <c r="BW41" s="12"/>
      <c r="BX41" s="11">
        <v>1.3888888888888888E-2</v>
      </c>
      <c r="BY41" s="11">
        <v>0</v>
      </c>
      <c r="BZ41" s="11">
        <v>0</v>
      </c>
      <c r="CA41" s="11">
        <v>0</v>
      </c>
      <c r="CB41" s="11">
        <v>0.86111111111111116</v>
      </c>
      <c r="CC41" s="11">
        <v>0</v>
      </c>
      <c r="CD41" s="11">
        <v>5.5555555555555552E-2</v>
      </c>
      <c r="CE41" s="11">
        <v>6.9444444444444448E-2</v>
      </c>
      <c r="CF41" s="11">
        <v>1</v>
      </c>
      <c r="CH41" s="12" t="s">
        <v>26</v>
      </c>
      <c r="CI41" s="10">
        <v>1</v>
      </c>
      <c r="CJ41" s="10">
        <v>0</v>
      </c>
      <c r="CK41" s="10">
        <v>0</v>
      </c>
      <c r="CL41" s="10">
        <v>0</v>
      </c>
      <c r="CM41" s="10">
        <v>82</v>
      </c>
      <c r="CN41" s="10">
        <v>0</v>
      </c>
      <c r="CO41" s="10">
        <v>4</v>
      </c>
      <c r="CP41" s="10">
        <v>7</v>
      </c>
      <c r="CQ41" s="10">
        <v>94</v>
      </c>
      <c r="CR41" s="12"/>
      <c r="CS41" s="11">
        <v>1.0638297872340425E-2</v>
      </c>
      <c r="CT41" s="11">
        <v>0</v>
      </c>
      <c r="CU41" s="11">
        <v>0</v>
      </c>
      <c r="CV41" s="11">
        <v>0</v>
      </c>
      <c r="CW41" s="11">
        <v>0.87234042553191493</v>
      </c>
      <c r="CX41" s="11">
        <v>0</v>
      </c>
      <c r="CY41" s="11">
        <v>4.2553191489361701E-2</v>
      </c>
      <c r="CZ41" s="11">
        <v>7.4468085106382975E-2</v>
      </c>
      <c r="DA41" s="11">
        <v>1</v>
      </c>
      <c r="DC41" s="12" t="s">
        <v>27</v>
      </c>
      <c r="DD41" s="10">
        <v>125000</v>
      </c>
      <c r="DE41" s="10">
        <v>0</v>
      </c>
      <c r="DF41" s="10">
        <v>0</v>
      </c>
      <c r="DG41" s="10">
        <v>0</v>
      </c>
      <c r="DH41" s="10">
        <v>27260096.5</v>
      </c>
      <c r="DI41" s="10">
        <v>0</v>
      </c>
      <c r="DJ41" s="10">
        <v>1716000</v>
      </c>
      <c r="DK41" s="10">
        <v>4469500</v>
      </c>
      <c r="DL41" s="10">
        <v>33570596.5</v>
      </c>
      <c r="DM41" s="12"/>
      <c r="DN41" s="11">
        <v>3.7234965425770733E-3</v>
      </c>
      <c r="DO41" s="11">
        <v>0</v>
      </c>
      <c r="DP41" s="11">
        <v>0</v>
      </c>
      <c r="DQ41" s="11">
        <v>0</v>
      </c>
      <c r="DR41" s="11">
        <v>0.81202300054453902</v>
      </c>
      <c r="DS41" s="11">
        <v>0</v>
      </c>
      <c r="DT41" s="11">
        <v>5.1116160536498062E-2</v>
      </c>
      <c r="DU41" s="11">
        <v>0.13313734237638583</v>
      </c>
      <c r="DV41" s="11">
        <v>1</v>
      </c>
      <c r="DX41" s="49" t="s">
        <v>28</v>
      </c>
      <c r="DY41" s="1">
        <v>361</v>
      </c>
      <c r="DZ41" s="1">
        <v>21</v>
      </c>
      <c r="EA41" s="1">
        <v>13</v>
      </c>
      <c r="EB41" s="1">
        <v>5</v>
      </c>
      <c r="EC41" s="1">
        <v>43034</v>
      </c>
      <c r="ED41" s="1">
        <v>126</v>
      </c>
      <c r="EE41" s="1">
        <v>43560</v>
      </c>
      <c r="EF41" s="49"/>
      <c r="EG41" s="11">
        <v>8.2874196510560154E-3</v>
      </c>
      <c r="EH41" s="11">
        <v>4.8209366391184575E-4</v>
      </c>
      <c r="EI41" s="11">
        <v>2.9843893480257117E-4</v>
      </c>
      <c r="EJ41" s="11">
        <v>1.147842056932966E-4</v>
      </c>
      <c r="EK41" s="11">
        <v>0.98792470156106515</v>
      </c>
      <c r="EL41" s="11">
        <v>2.8925619834710742E-3</v>
      </c>
      <c r="EM41" s="11">
        <v>1</v>
      </c>
    </row>
    <row r="42" spans="1:143">
      <c r="A42" s="1" t="s">
        <v>64</v>
      </c>
      <c r="B42" s="9" t="s">
        <v>21</v>
      </c>
      <c r="C42" s="10">
        <v>0</v>
      </c>
      <c r="D42" s="10">
        <v>1</v>
      </c>
      <c r="E42" s="10">
        <v>0</v>
      </c>
      <c r="F42" s="10">
        <v>0</v>
      </c>
      <c r="G42" s="10">
        <v>182</v>
      </c>
      <c r="H42" s="10">
        <v>2</v>
      </c>
      <c r="I42" s="10">
        <v>12</v>
      </c>
      <c r="J42" s="10">
        <v>16</v>
      </c>
      <c r="K42" s="10">
        <v>213</v>
      </c>
      <c r="L42" s="9"/>
      <c r="M42" s="11">
        <v>0</v>
      </c>
      <c r="N42" s="11">
        <v>4.6948356807511738E-3</v>
      </c>
      <c r="O42" s="11">
        <v>0</v>
      </c>
      <c r="P42" s="11">
        <v>0</v>
      </c>
      <c r="Q42" s="11">
        <v>0.85446009389671362</v>
      </c>
      <c r="R42" s="11">
        <v>9.3896713615023476E-3</v>
      </c>
      <c r="S42" s="11">
        <v>5.6338028169014086E-2</v>
      </c>
      <c r="T42" s="11">
        <v>7.5117370892018781E-2</v>
      </c>
      <c r="U42" s="11">
        <v>1</v>
      </c>
      <c r="W42" s="9" t="s">
        <v>23</v>
      </c>
      <c r="X42" s="10">
        <v>0</v>
      </c>
      <c r="Y42" s="10">
        <v>2</v>
      </c>
      <c r="Z42" s="10">
        <v>0</v>
      </c>
      <c r="AA42" s="10">
        <v>0</v>
      </c>
      <c r="AB42" s="10">
        <v>215</v>
      </c>
      <c r="AC42" s="10">
        <v>2</v>
      </c>
      <c r="AD42" s="10">
        <v>15</v>
      </c>
      <c r="AE42" s="10">
        <v>19</v>
      </c>
      <c r="AF42" s="10">
        <v>253</v>
      </c>
      <c r="AG42" s="9"/>
      <c r="AH42" s="11">
        <v>0</v>
      </c>
      <c r="AI42" s="11">
        <v>7.9051383399209481E-3</v>
      </c>
      <c r="AJ42" s="11">
        <v>0</v>
      </c>
      <c r="AK42" s="11">
        <v>0</v>
      </c>
      <c r="AL42" s="11">
        <v>0.84980237154150196</v>
      </c>
      <c r="AM42" s="11">
        <v>7.9051383399209481E-3</v>
      </c>
      <c r="AN42" s="11">
        <v>5.9288537549407112E-2</v>
      </c>
      <c r="AO42" s="11">
        <v>7.5098814229249009E-2</v>
      </c>
      <c r="AP42" s="11">
        <v>1</v>
      </c>
      <c r="AR42" s="9" t="s">
        <v>24</v>
      </c>
      <c r="AS42" s="10">
        <v>0</v>
      </c>
      <c r="AT42" s="10">
        <v>110000</v>
      </c>
      <c r="AU42" s="10">
        <v>0</v>
      </c>
      <c r="AV42" s="10">
        <v>0</v>
      </c>
      <c r="AW42" s="10">
        <v>33997190</v>
      </c>
      <c r="AX42" s="10">
        <v>760000</v>
      </c>
      <c r="AY42" s="10">
        <v>2563600</v>
      </c>
      <c r="AZ42" s="10">
        <v>3145210</v>
      </c>
      <c r="BA42" s="10">
        <v>40576000</v>
      </c>
      <c r="BB42" s="9"/>
      <c r="BC42" s="11">
        <v>0</v>
      </c>
      <c r="BD42" s="11">
        <v>2.7109621451104102E-3</v>
      </c>
      <c r="BE42" s="11">
        <v>0</v>
      </c>
      <c r="BF42" s="11">
        <v>0</v>
      </c>
      <c r="BG42" s="11">
        <v>0.83786450118296529</v>
      </c>
      <c r="BH42" s="11">
        <v>1.8730283911671926E-2</v>
      </c>
      <c r="BI42" s="11">
        <v>6.3180205047318611E-2</v>
      </c>
      <c r="BJ42" s="11">
        <v>7.7514047712933756E-2</v>
      </c>
      <c r="BK42" s="11">
        <v>1</v>
      </c>
      <c r="BM42" s="12" t="s">
        <v>25</v>
      </c>
      <c r="BN42" s="10">
        <v>2</v>
      </c>
      <c r="BO42" s="10">
        <v>0</v>
      </c>
      <c r="BP42" s="10">
        <v>0</v>
      </c>
      <c r="BQ42" s="10">
        <v>1</v>
      </c>
      <c r="BR42" s="10">
        <v>218</v>
      </c>
      <c r="BS42" s="10">
        <v>0</v>
      </c>
      <c r="BT42" s="10">
        <v>35</v>
      </c>
      <c r="BU42" s="10">
        <v>3</v>
      </c>
      <c r="BV42" s="10">
        <v>259</v>
      </c>
      <c r="BW42" s="12"/>
      <c r="BX42" s="11">
        <v>7.7220077220077222E-3</v>
      </c>
      <c r="BY42" s="11">
        <v>0</v>
      </c>
      <c r="BZ42" s="11">
        <v>0</v>
      </c>
      <c r="CA42" s="11">
        <v>3.8610038610038611E-3</v>
      </c>
      <c r="CB42" s="11">
        <v>0.84169884169884168</v>
      </c>
      <c r="CC42" s="11">
        <v>0</v>
      </c>
      <c r="CD42" s="11">
        <v>0.13513513513513514</v>
      </c>
      <c r="CE42" s="11">
        <v>1.1583011583011582E-2</v>
      </c>
      <c r="CF42" s="11">
        <v>1</v>
      </c>
      <c r="CH42" s="12" t="s">
        <v>26</v>
      </c>
      <c r="CI42" s="10">
        <v>2</v>
      </c>
      <c r="CJ42" s="10">
        <v>0</v>
      </c>
      <c r="CK42" s="10">
        <v>0</v>
      </c>
      <c r="CL42" s="10">
        <v>1</v>
      </c>
      <c r="CM42" s="10">
        <v>233</v>
      </c>
      <c r="CN42" s="10">
        <v>0</v>
      </c>
      <c r="CO42" s="10">
        <v>38</v>
      </c>
      <c r="CP42" s="10">
        <v>3</v>
      </c>
      <c r="CQ42" s="10">
        <v>277</v>
      </c>
      <c r="CR42" s="12"/>
      <c r="CS42" s="11">
        <v>7.2202166064981952E-3</v>
      </c>
      <c r="CT42" s="11">
        <v>0</v>
      </c>
      <c r="CU42" s="11">
        <v>0</v>
      </c>
      <c r="CV42" s="11">
        <v>3.6101083032490976E-3</v>
      </c>
      <c r="CW42" s="11">
        <v>0.84115523465703967</v>
      </c>
      <c r="CX42" s="11">
        <v>0</v>
      </c>
      <c r="CY42" s="11">
        <v>0.13718411552346571</v>
      </c>
      <c r="CZ42" s="11">
        <v>1.0830324909747292E-2</v>
      </c>
      <c r="DA42" s="11">
        <v>1</v>
      </c>
      <c r="DC42" s="12" t="s">
        <v>27</v>
      </c>
      <c r="DD42" s="10">
        <v>448106</v>
      </c>
      <c r="DE42" s="10">
        <v>0</v>
      </c>
      <c r="DF42" s="10">
        <v>0</v>
      </c>
      <c r="DG42" s="10">
        <v>300000</v>
      </c>
      <c r="DH42" s="10">
        <v>89148463.269999996</v>
      </c>
      <c r="DI42" s="10">
        <v>0</v>
      </c>
      <c r="DJ42" s="10">
        <v>20636884.050000001</v>
      </c>
      <c r="DK42" s="10">
        <v>1883500</v>
      </c>
      <c r="DL42" s="10">
        <v>112416953.31999999</v>
      </c>
      <c r="DM42" s="12"/>
      <c r="DN42" s="11">
        <v>3.9861069595476918E-3</v>
      </c>
      <c r="DO42" s="11">
        <v>0</v>
      </c>
      <c r="DP42" s="11">
        <v>0</v>
      </c>
      <c r="DQ42" s="11">
        <v>2.6686366347790647E-3</v>
      </c>
      <c r="DR42" s="11">
        <v>0.79301618338859281</v>
      </c>
      <c r="DS42" s="11">
        <v>0</v>
      </c>
      <c r="DT42" s="11">
        <v>0.18357448267839255</v>
      </c>
      <c r="DU42" s="11">
        <v>1.6754590338687897E-2</v>
      </c>
      <c r="DV42" s="11">
        <v>1</v>
      </c>
      <c r="DX42" s="49" t="s">
        <v>28</v>
      </c>
      <c r="DY42" s="1">
        <v>204</v>
      </c>
      <c r="DZ42" s="1">
        <v>197</v>
      </c>
      <c r="EA42" s="1">
        <v>184</v>
      </c>
      <c r="EB42" s="1">
        <v>41</v>
      </c>
      <c r="EC42" s="1">
        <v>131684</v>
      </c>
      <c r="ED42" s="1">
        <v>602</v>
      </c>
      <c r="EE42" s="1">
        <v>132912</v>
      </c>
      <c r="EF42" s="49"/>
      <c r="EG42" s="11">
        <v>1.5348501263994221E-3</v>
      </c>
      <c r="EH42" s="11">
        <v>1.4821837004935596E-3</v>
      </c>
      <c r="EI42" s="11">
        <v>1.3843746238112436E-3</v>
      </c>
      <c r="EJ42" s="11">
        <v>3.0847478030576622E-4</v>
      </c>
      <c r="EK42" s="11">
        <v>0.9907608041410858</v>
      </c>
      <c r="EL42" s="11">
        <v>4.5293126279041772E-3</v>
      </c>
      <c r="EM42" s="11">
        <v>1</v>
      </c>
    </row>
    <row r="43" spans="1:143">
      <c r="A43" s="1" t="s">
        <v>65</v>
      </c>
      <c r="B43" s="9" t="s">
        <v>21</v>
      </c>
      <c r="C43" s="10">
        <v>463</v>
      </c>
      <c r="D43" s="10">
        <v>7</v>
      </c>
      <c r="E43" s="10">
        <v>26</v>
      </c>
      <c r="F43" s="10">
        <v>5</v>
      </c>
      <c r="G43" s="10">
        <v>552</v>
      </c>
      <c r="H43" s="10">
        <v>206</v>
      </c>
      <c r="I43" s="10">
        <v>42</v>
      </c>
      <c r="J43" s="10">
        <v>67</v>
      </c>
      <c r="K43" s="10">
        <v>1368</v>
      </c>
      <c r="L43" s="9"/>
      <c r="M43" s="11">
        <v>0.33845029239766083</v>
      </c>
      <c r="N43" s="11">
        <v>5.1169590643274851E-3</v>
      </c>
      <c r="O43" s="11">
        <v>1.9005847953216373E-2</v>
      </c>
      <c r="P43" s="11">
        <v>3.6549707602339179E-3</v>
      </c>
      <c r="Q43" s="11">
        <v>0.40350877192982454</v>
      </c>
      <c r="R43" s="11">
        <v>0.15058479532163743</v>
      </c>
      <c r="S43" s="11">
        <v>3.0701754385964911E-2</v>
      </c>
      <c r="T43" s="11">
        <v>4.89766081871345E-2</v>
      </c>
      <c r="U43" s="11">
        <v>1</v>
      </c>
      <c r="W43" s="9" t="s">
        <v>23</v>
      </c>
      <c r="X43" s="10">
        <v>591</v>
      </c>
      <c r="Y43" s="10">
        <v>12</v>
      </c>
      <c r="Z43" s="10">
        <v>38</v>
      </c>
      <c r="AA43" s="10">
        <v>7</v>
      </c>
      <c r="AB43" s="10">
        <v>713</v>
      </c>
      <c r="AC43" s="10">
        <v>276</v>
      </c>
      <c r="AD43" s="10">
        <v>53</v>
      </c>
      <c r="AE43" s="10">
        <v>80</v>
      </c>
      <c r="AF43" s="10">
        <v>1770</v>
      </c>
      <c r="AG43" s="9"/>
      <c r="AH43" s="11">
        <v>0.33389830508474577</v>
      </c>
      <c r="AI43" s="11">
        <v>6.7796610169491523E-3</v>
      </c>
      <c r="AJ43" s="11">
        <v>2.1468926553672316E-2</v>
      </c>
      <c r="AK43" s="11">
        <v>3.9548022598870055E-3</v>
      </c>
      <c r="AL43" s="11">
        <v>0.40282485875706214</v>
      </c>
      <c r="AM43" s="11">
        <v>0.15593220338983052</v>
      </c>
      <c r="AN43" s="11">
        <v>2.9943502824858758E-2</v>
      </c>
      <c r="AO43" s="11">
        <v>4.519774011299435E-2</v>
      </c>
      <c r="AP43" s="11">
        <v>1</v>
      </c>
      <c r="AR43" s="9" t="s">
        <v>24</v>
      </c>
      <c r="AS43" s="10">
        <v>82456685</v>
      </c>
      <c r="AT43" s="10">
        <v>1494170</v>
      </c>
      <c r="AU43" s="10">
        <v>4972120</v>
      </c>
      <c r="AV43" s="10">
        <v>1058310</v>
      </c>
      <c r="AW43" s="10">
        <v>101514904</v>
      </c>
      <c r="AX43" s="10">
        <v>40351360</v>
      </c>
      <c r="AY43" s="10">
        <v>8531066</v>
      </c>
      <c r="AZ43" s="10">
        <v>12330820</v>
      </c>
      <c r="BA43" s="10">
        <v>252709435</v>
      </c>
      <c r="BB43" s="9"/>
      <c r="BC43" s="11">
        <v>0.32629048852093712</v>
      </c>
      <c r="BD43" s="11">
        <v>5.9126007701295362E-3</v>
      </c>
      <c r="BE43" s="11">
        <v>1.9675244812288072E-2</v>
      </c>
      <c r="BF43" s="11">
        <v>4.1878531365479093E-3</v>
      </c>
      <c r="BG43" s="11">
        <v>0.40170603048516967</v>
      </c>
      <c r="BH43" s="11">
        <v>0.1596749246817793</v>
      </c>
      <c r="BI43" s="11">
        <v>3.3758399246153988E-2</v>
      </c>
      <c r="BJ43" s="11">
        <v>4.8794458346994446E-2</v>
      </c>
      <c r="BK43" s="11">
        <v>1</v>
      </c>
      <c r="BM43" s="12" t="s">
        <v>25</v>
      </c>
      <c r="BN43" s="10">
        <v>39</v>
      </c>
      <c r="BO43" s="10">
        <v>13</v>
      </c>
      <c r="BP43" s="10">
        <v>1</v>
      </c>
      <c r="BQ43" s="10">
        <v>0</v>
      </c>
      <c r="BR43" s="10">
        <v>40</v>
      </c>
      <c r="BS43" s="10">
        <v>16</v>
      </c>
      <c r="BT43" s="10">
        <v>5</v>
      </c>
      <c r="BU43" s="10">
        <v>2</v>
      </c>
      <c r="BV43" s="10">
        <v>116</v>
      </c>
      <c r="BW43" s="12"/>
      <c r="BX43" s="11">
        <v>0.33620689655172414</v>
      </c>
      <c r="BY43" s="11">
        <v>0.11206896551724138</v>
      </c>
      <c r="BZ43" s="11">
        <v>8.6206896551724137E-3</v>
      </c>
      <c r="CA43" s="11">
        <v>0</v>
      </c>
      <c r="CB43" s="11">
        <v>0.34482758620689657</v>
      </c>
      <c r="CC43" s="11">
        <v>0.13793103448275862</v>
      </c>
      <c r="CD43" s="11">
        <v>4.3103448275862072E-2</v>
      </c>
      <c r="CE43" s="11">
        <v>1.7241379310344827E-2</v>
      </c>
      <c r="CF43" s="11">
        <v>1</v>
      </c>
      <c r="CH43" s="12" t="s">
        <v>26</v>
      </c>
      <c r="CI43" s="10">
        <v>48</v>
      </c>
      <c r="CJ43" s="10">
        <v>33</v>
      </c>
      <c r="CK43" s="10">
        <v>1</v>
      </c>
      <c r="CL43" s="10">
        <v>0</v>
      </c>
      <c r="CM43" s="10">
        <v>52</v>
      </c>
      <c r="CN43" s="10">
        <v>26</v>
      </c>
      <c r="CO43" s="10">
        <v>5</v>
      </c>
      <c r="CP43" s="10">
        <v>2</v>
      </c>
      <c r="CQ43" s="10">
        <v>167</v>
      </c>
      <c r="CR43" s="12"/>
      <c r="CS43" s="11">
        <v>0.28742514970059879</v>
      </c>
      <c r="CT43" s="11">
        <v>0.19760479041916168</v>
      </c>
      <c r="CU43" s="11">
        <v>5.9880239520958087E-3</v>
      </c>
      <c r="CV43" s="11">
        <v>0</v>
      </c>
      <c r="CW43" s="11">
        <v>0.31137724550898205</v>
      </c>
      <c r="CX43" s="11">
        <v>0.15568862275449102</v>
      </c>
      <c r="CY43" s="11">
        <v>2.9940119760479042E-2</v>
      </c>
      <c r="CZ43" s="11">
        <v>1.1976047904191617E-2</v>
      </c>
      <c r="DA43" s="11">
        <v>1</v>
      </c>
      <c r="DC43" s="12" t="s">
        <v>27</v>
      </c>
      <c r="DD43" s="10">
        <v>34670099.299999997</v>
      </c>
      <c r="DE43" s="10">
        <v>18735400</v>
      </c>
      <c r="DF43" s="10">
        <v>1250000</v>
      </c>
      <c r="DG43" s="10">
        <v>0</v>
      </c>
      <c r="DH43" s="10">
        <v>18499465</v>
      </c>
      <c r="DI43" s="10">
        <v>9240899</v>
      </c>
      <c r="DJ43" s="10">
        <v>1812100</v>
      </c>
      <c r="DK43" s="10">
        <v>415360</v>
      </c>
      <c r="DL43" s="10">
        <v>84623323.299999997</v>
      </c>
      <c r="DM43" s="12"/>
      <c r="DN43" s="11">
        <v>0.40969909887715317</v>
      </c>
      <c r="DO43" s="11">
        <v>0.22139759193314498</v>
      </c>
      <c r="DP43" s="11">
        <v>1.4771341413390225E-2</v>
      </c>
      <c r="DQ43" s="11">
        <v>0</v>
      </c>
      <c r="DR43" s="11">
        <v>0.2186095307840504</v>
      </c>
      <c r="DS43" s="11">
        <v>0.10920037927652507</v>
      </c>
      <c r="DT43" s="11">
        <v>2.1413718220163542E-2</v>
      </c>
      <c r="DU43" s="11">
        <v>4.908339495572611E-3</v>
      </c>
      <c r="DV43" s="11">
        <v>1</v>
      </c>
      <c r="DX43" s="49" t="s">
        <v>28</v>
      </c>
      <c r="DY43" s="1">
        <v>12790</v>
      </c>
      <c r="DZ43" s="1">
        <v>661</v>
      </c>
      <c r="EA43" s="1">
        <v>1377</v>
      </c>
      <c r="EB43" s="1">
        <v>122</v>
      </c>
      <c r="EC43" s="1">
        <v>103967</v>
      </c>
      <c r="ED43" s="1">
        <v>5826</v>
      </c>
      <c r="EE43" s="1">
        <v>124743</v>
      </c>
      <c r="EF43" s="49"/>
      <c r="EG43" s="11">
        <v>0.10253080333164988</v>
      </c>
      <c r="EH43" s="11">
        <v>5.298894527147816E-3</v>
      </c>
      <c r="EI43" s="11">
        <v>1.1038695558067387E-2</v>
      </c>
      <c r="EJ43" s="11">
        <v>9.7801079018461964E-4</v>
      </c>
      <c r="EK43" s="11">
        <v>0.83344957232069139</v>
      </c>
      <c r="EL43" s="11">
        <v>4.6704023472258965E-2</v>
      </c>
      <c r="EM43" s="11">
        <v>1</v>
      </c>
    </row>
    <row r="44" spans="1:143">
      <c r="A44" s="1" t="s">
        <v>66</v>
      </c>
      <c r="B44" s="9" t="s">
        <v>21</v>
      </c>
      <c r="C44" s="10">
        <v>2</v>
      </c>
      <c r="D44" s="10">
        <v>3</v>
      </c>
      <c r="E44" s="10">
        <v>0</v>
      </c>
      <c r="F44" s="10">
        <v>0</v>
      </c>
      <c r="G44" s="10">
        <v>100</v>
      </c>
      <c r="H44" s="10">
        <v>2</v>
      </c>
      <c r="I44" s="10">
        <v>25</v>
      </c>
      <c r="J44" s="10">
        <v>24</v>
      </c>
      <c r="K44" s="10">
        <v>156</v>
      </c>
      <c r="L44" s="9"/>
      <c r="M44" s="11">
        <v>1.282051282051282E-2</v>
      </c>
      <c r="N44" s="11">
        <v>1.9230769230769232E-2</v>
      </c>
      <c r="O44" s="11">
        <v>0</v>
      </c>
      <c r="P44" s="11">
        <v>0</v>
      </c>
      <c r="Q44" s="11">
        <v>0.64102564102564108</v>
      </c>
      <c r="R44" s="11">
        <v>1.282051282051282E-2</v>
      </c>
      <c r="S44" s="11">
        <v>0.16025641025641027</v>
      </c>
      <c r="T44" s="11">
        <v>0.15384615384615385</v>
      </c>
      <c r="U44" s="11">
        <v>1</v>
      </c>
      <c r="W44" s="9" t="s">
        <v>23</v>
      </c>
      <c r="X44" s="10">
        <v>2</v>
      </c>
      <c r="Y44" s="10">
        <v>3</v>
      </c>
      <c r="Z44" s="10">
        <v>0</v>
      </c>
      <c r="AA44" s="10">
        <v>0</v>
      </c>
      <c r="AB44" s="10">
        <v>119</v>
      </c>
      <c r="AC44" s="10">
        <v>3</v>
      </c>
      <c r="AD44" s="10">
        <v>31</v>
      </c>
      <c r="AE44" s="10">
        <v>27</v>
      </c>
      <c r="AF44" s="10">
        <v>185</v>
      </c>
      <c r="AG44" s="9"/>
      <c r="AH44" s="11">
        <v>1.0810810810810811E-2</v>
      </c>
      <c r="AI44" s="11">
        <v>1.6216216216216217E-2</v>
      </c>
      <c r="AJ44" s="11">
        <v>0</v>
      </c>
      <c r="AK44" s="11">
        <v>0</v>
      </c>
      <c r="AL44" s="11">
        <v>0.64324324324324322</v>
      </c>
      <c r="AM44" s="11">
        <v>1.6216216216216217E-2</v>
      </c>
      <c r="AN44" s="11">
        <v>0.16756756756756758</v>
      </c>
      <c r="AO44" s="11">
        <v>0.14594594594594595</v>
      </c>
      <c r="AP44" s="11">
        <v>1</v>
      </c>
      <c r="AR44" s="9" t="s">
        <v>24</v>
      </c>
      <c r="AS44" s="10">
        <v>625000</v>
      </c>
      <c r="AT44" s="10">
        <v>322000</v>
      </c>
      <c r="AU44" s="10">
        <v>0</v>
      </c>
      <c r="AV44" s="10">
        <v>0</v>
      </c>
      <c r="AW44" s="10">
        <v>16292210</v>
      </c>
      <c r="AX44" s="10">
        <v>236890</v>
      </c>
      <c r="AY44" s="10">
        <v>6127480</v>
      </c>
      <c r="AZ44" s="10">
        <v>4395500</v>
      </c>
      <c r="BA44" s="10">
        <v>27999080</v>
      </c>
      <c r="BB44" s="9"/>
      <c r="BC44" s="11">
        <v>2.2322162013894743E-2</v>
      </c>
      <c r="BD44" s="11">
        <v>1.1500377869558572E-2</v>
      </c>
      <c r="BE44" s="11">
        <v>0</v>
      </c>
      <c r="BF44" s="11">
        <v>0</v>
      </c>
      <c r="BG44" s="11">
        <v>0.58188376189503366</v>
      </c>
      <c r="BH44" s="11">
        <v>8.4606351351544408E-3</v>
      </c>
      <c r="BI44" s="11">
        <v>0.21884576207503961</v>
      </c>
      <c r="BJ44" s="11">
        <v>0.15698730101131894</v>
      </c>
      <c r="BK44" s="11">
        <v>1</v>
      </c>
      <c r="BM44" s="12" t="s">
        <v>25</v>
      </c>
      <c r="BN44" s="10">
        <v>0</v>
      </c>
      <c r="BO44" s="10">
        <v>0</v>
      </c>
      <c r="BP44" s="10">
        <v>0</v>
      </c>
      <c r="BQ44" s="10">
        <v>0</v>
      </c>
      <c r="BR44" s="10">
        <v>18</v>
      </c>
      <c r="BS44" s="10">
        <v>1</v>
      </c>
      <c r="BT44" s="10">
        <v>5</v>
      </c>
      <c r="BU44" s="10">
        <v>1</v>
      </c>
      <c r="BV44" s="10">
        <v>25</v>
      </c>
      <c r="BW44" s="12"/>
      <c r="BX44" s="11">
        <v>0</v>
      </c>
      <c r="BY44" s="11">
        <v>0</v>
      </c>
      <c r="BZ44" s="11">
        <v>0</v>
      </c>
      <c r="CA44" s="11">
        <v>0</v>
      </c>
      <c r="CB44" s="11">
        <v>0.72</v>
      </c>
      <c r="CC44" s="11">
        <v>0.04</v>
      </c>
      <c r="CD44" s="11">
        <v>0.2</v>
      </c>
      <c r="CE44" s="11">
        <v>0.04</v>
      </c>
      <c r="CF44" s="11">
        <v>1</v>
      </c>
      <c r="CH44" s="12" t="s">
        <v>26</v>
      </c>
      <c r="CI44" s="10">
        <v>0</v>
      </c>
      <c r="CJ44" s="10">
        <v>0</v>
      </c>
      <c r="CK44" s="10">
        <v>0</v>
      </c>
      <c r="CL44" s="10">
        <v>0</v>
      </c>
      <c r="CM44" s="10">
        <v>20</v>
      </c>
      <c r="CN44" s="10">
        <v>1</v>
      </c>
      <c r="CO44" s="10">
        <v>6</v>
      </c>
      <c r="CP44" s="10">
        <v>1</v>
      </c>
      <c r="CQ44" s="10">
        <v>28</v>
      </c>
      <c r="CR44" s="12"/>
      <c r="CS44" s="11">
        <v>0</v>
      </c>
      <c r="CT44" s="11">
        <v>0</v>
      </c>
      <c r="CU44" s="11">
        <v>0</v>
      </c>
      <c r="CV44" s="11">
        <v>0</v>
      </c>
      <c r="CW44" s="11">
        <v>0.7142857142857143</v>
      </c>
      <c r="CX44" s="11">
        <v>3.5714285714285712E-2</v>
      </c>
      <c r="CY44" s="11">
        <v>0.21428571428571427</v>
      </c>
      <c r="CZ44" s="11">
        <v>3.5714285714285712E-2</v>
      </c>
      <c r="DA44" s="11">
        <v>1</v>
      </c>
      <c r="DC44" s="12" t="s">
        <v>27</v>
      </c>
      <c r="DD44" s="10">
        <v>0</v>
      </c>
      <c r="DE44" s="10">
        <v>0</v>
      </c>
      <c r="DF44" s="10">
        <v>0</v>
      </c>
      <c r="DG44" s="10">
        <v>0</v>
      </c>
      <c r="DH44" s="10">
        <v>9004160</v>
      </c>
      <c r="DI44" s="10">
        <v>930000</v>
      </c>
      <c r="DJ44" s="10">
        <v>5000600</v>
      </c>
      <c r="DK44" s="10">
        <v>240000</v>
      </c>
      <c r="DL44" s="10">
        <v>15174760</v>
      </c>
      <c r="DM44" s="12"/>
      <c r="DN44" s="11">
        <v>0</v>
      </c>
      <c r="DO44" s="11">
        <v>0</v>
      </c>
      <c r="DP44" s="11">
        <v>0</v>
      </c>
      <c r="DQ44" s="11">
        <v>0</v>
      </c>
      <c r="DR44" s="11">
        <v>0.59336424431094792</v>
      </c>
      <c r="DS44" s="11">
        <v>6.1285977504751309E-2</v>
      </c>
      <c r="DT44" s="11">
        <v>0.32953404205404235</v>
      </c>
      <c r="DU44" s="11">
        <v>1.5815736130258402E-2</v>
      </c>
      <c r="DV44" s="11">
        <v>1</v>
      </c>
      <c r="DX44" s="49" t="s">
        <v>28</v>
      </c>
      <c r="DY44" s="1">
        <v>657</v>
      </c>
      <c r="DZ44" s="1">
        <v>616</v>
      </c>
      <c r="EA44" s="1">
        <v>74</v>
      </c>
      <c r="EB44" s="1">
        <v>99</v>
      </c>
      <c r="EC44" s="1">
        <v>66250</v>
      </c>
      <c r="ED44" s="1">
        <v>868</v>
      </c>
      <c r="EE44" s="1">
        <v>68564</v>
      </c>
      <c r="EF44" s="49"/>
      <c r="EG44" s="11">
        <v>9.5822880812087979E-3</v>
      </c>
      <c r="EH44" s="11">
        <v>8.9843066332185983E-3</v>
      </c>
      <c r="EI44" s="11">
        <v>1.0792835890554809E-3</v>
      </c>
      <c r="EJ44" s="11">
        <v>1.4439064231958462E-3</v>
      </c>
      <c r="EK44" s="11">
        <v>0.96625051047196775</v>
      </c>
      <c r="EL44" s="11">
        <v>1.2659704801353479E-2</v>
      </c>
      <c r="EM44" s="11">
        <v>1</v>
      </c>
    </row>
    <row r="45" spans="1:143">
      <c r="A45" s="1" t="s">
        <v>67</v>
      </c>
      <c r="B45" s="9" t="s">
        <v>21</v>
      </c>
      <c r="C45" s="10">
        <v>1</v>
      </c>
      <c r="D45" s="10">
        <v>0</v>
      </c>
      <c r="E45" s="10">
        <v>1</v>
      </c>
      <c r="F45" s="10">
        <v>0</v>
      </c>
      <c r="G45" s="10">
        <v>235</v>
      </c>
      <c r="H45" s="10">
        <v>3</v>
      </c>
      <c r="I45" s="10">
        <v>10</v>
      </c>
      <c r="J45" s="10">
        <v>45</v>
      </c>
      <c r="K45" s="10">
        <v>295</v>
      </c>
      <c r="L45" s="9"/>
      <c r="M45" s="11">
        <v>3.3898305084745762E-3</v>
      </c>
      <c r="N45" s="11">
        <v>0</v>
      </c>
      <c r="O45" s="11">
        <v>3.3898305084745762E-3</v>
      </c>
      <c r="P45" s="11">
        <v>0</v>
      </c>
      <c r="Q45" s="11">
        <v>0.79661016949152541</v>
      </c>
      <c r="R45" s="11">
        <v>1.0169491525423728E-2</v>
      </c>
      <c r="S45" s="11">
        <v>3.3898305084745763E-2</v>
      </c>
      <c r="T45" s="11">
        <v>0.15254237288135594</v>
      </c>
      <c r="U45" s="11">
        <v>1</v>
      </c>
      <c r="W45" s="9" t="s">
        <v>23</v>
      </c>
      <c r="X45" s="10">
        <v>1</v>
      </c>
      <c r="Y45" s="10">
        <v>0</v>
      </c>
      <c r="Z45" s="10">
        <v>1</v>
      </c>
      <c r="AA45" s="10">
        <v>0</v>
      </c>
      <c r="AB45" s="10">
        <v>322</v>
      </c>
      <c r="AC45" s="10">
        <v>4</v>
      </c>
      <c r="AD45" s="10">
        <v>12</v>
      </c>
      <c r="AE45" s="10">
        <v>62</v>
      </c>
      <c r="AF45" s="10">
        <v>402</v>
      </c>
      <c r="AG45" s="9"/>
      <c r="AH45" s="11">
        <v>2.4875621890547263E-3</v>
      </c>
      <c r="AI45" s="11">
        <v>0</v>
      </c>
      <c r="AJ45" s="11">
        <v>2.4875621890547263E-3</v>
      </c>
      <c r="AK45" s="11">
        <v>0</v>
      </c>
      <c r="AL45" s="11">
        <v>0.80099502487562191</v>
      </c>
      <c r="AM45" s="11">
        <v>9.9502487562189053E-3</v>
      </c>
      <c r="AN45" s="11">
        <v>2.9850746268656716E-2</v>
      </c>
      <c r="AO45" s="11">
        <v>0.15422885572139303</v>
      </c>
      <c r="AP45" s="11">
        <v>1</v>
      </c>
      <c r="AR45" s="9" t="s">
        <v>24</v>
      </c>
      <c r="AS45" s="10">
        <v>38800</v>
      </c>
      <c r="AT45" s="10">
        <v>0</v>
      </c>
      <c r="AU45" s="10">
        <v>20000</v>
      </c>
      <c r="AV45" s="10">
        <v>0</v>
      </c>
      <c r="AW45" s="10">
        <v>50372893</v>
      </c>
      <c r="AX45" s="10">
        <v>679000</v>
      </c>
      <c r="AY45" s="10">
        <v>1226400</v>
      </c>
      <c r="AZ45" s="10">
        <v>9644040</v>
      </c>
      <c r="BA45" s="10">
        <v>61981133</v>
      </c>
      <c r="BB45" s="9"/>
      <c r="BC45" s="11">
        <v>6.2599694652241999E-4</v>
      </c>
      <c r="BD45" s="11">
        <v>0</v>
      </c>
      <c r="BE45" s="11">
        <v>3.2267883841361855E-4</v>
      </c>
      <c r="BF45" s="11">
        <v>0</v>
      </c>
      <c r="BG45" s="11">
        <v>0.81271333003867485</v>
      </c>
      <c r="BH45" s="11">
        <v>1.0954946564142349E-2</v>
      </c>
      <c r="BI45" s="11">
        <v>1.9786666371523088E-2</v>
      </c>
      <c r="BJ45" s="11">
        <v>0.1555963812407237</v>
      </c>
      <c r="BK45" s="11">
        <v>1</v>
      </c>
      <c r="BM45" s="12" t="s">
        <v>25</v>
      </c>
      <c r="BN45" s="10">
        <v>0</v>
      </c>
      <c r="BO45" s="10">
        <v>0</v>
      </c>
      <c r="BP45" s="10">
        <v>0</v>
      </c>
      <c r="BQ45" s="10">
        <v>0</v>
      </c>
      <c r="BR45" s="10">
        <v>13</v>
      </c>
      <c r="BS45" s="10">
        <v>1</v>
      </c>
      <c r="BT45" s="10">
        <v>3</v>
      </c>
      <c r="BU45" s="10">
        <v>0</v>
      </c>
      <c r="BV45" s="10">
        <v>17</v>
      </c>
      <c r="BW45" s="12"/>
      <c r="BX45" s="11">
        <v>0</v>
      </c>
      <c r="BY45" s="11">
        <v>0</v>
      </c>
      <c r="BZ45" s="11">
        <v>0</v>
      </c>
      <c r="CA45" s="11">
        <v>0</v>
      </c>
      <c r="CB45" s="11">
        <v>0.76470588235294112</v>
      </c>
      <c r="CC45" s="11">
        <v>5.8823529411764705E-2</v>
      </c>
      <c r="CD45" s="11">
        <v>0.17647058823529413</v>
      </c>
      <c r="CE45" s="11">
        <v>0</v>
      </c>
      <c r="CF45" s="11">
        <v>1</v>
      </c>
      <c r="CH45" s="12" t="s">
        <v>26</v>
      </c>
      <c r="CI45" s="10">
        <v>0</v>
      </c>
      <c r="CJ45" s="10">
        <v>0</v>
      </c>
      <c r="CK45" s="10">
        <v>0</v>
      </c>
      <c r="CL45" s="10">
        <v>0</v>
      </c>
      <c r="CM45" s="10">
        <v>17</v>
      </c>
      <c r="CN45" s="10">
        <v>1</v>
      </c>
      <c r="CO45" s="10">
        <v>6</v>
      </c>
      <c r="CP45" s="10">
        <v>0</v>
      </c>
      <c r="CQ45" s="10">
        <v>24</v>
      </c>
      <c r="CR45" s="12"/>
      <c r="CS45" s="11">
        <v>0</v>
      </c>
      <c r="CT45" s="11">
        <v>0</v>
      </c>
      <c r="CU45" s="11">
        <v>0</v>
      </c>
      <c r="CV45" s="11">
        <v>0</v>
      </c>
      <c r="CW45" s="11">
        <v>0.70833333333333337</v>
      </c>
      <c r="CX45" s="11">
        <v>4.1666666666666664E-2</v>
      </c>
      <c r="CY45" s="11">
        <v>0.25</v>
      </c>
      <c r="CZ45" s="11">
        <v>0</v>
      </c>
      <c r="DA45" s="11">
        <v>1</v>
      </c>
      <c r="DC45" s="12" t="s">
        <v>27</v>
      </c>
      <c r="DD45" s="10">
        <v>0</v>
      </c>
      <c r="DE45" s="10">
        <v>0</v>
      </c>
      <c r="DF45" s="10">
        <v>0</v>
      </c>
      <c r="DG45" s="10">
        <v>0</v>
      </c>
      <c r="DH45" s="10">
        <v>9016198.5</v>
      </c>
      <c r="DI45" s="10">
        <v>296100</v>
      </c>
      <c r="DJ45" s="10">
        <v>3842000</v>
      </c>
      <c r="DK45" s="10">
        <v>0</v>
      </c>
      <c r="DL45" s="10">
        <v>13154298.5</v>
      </c>
      <c r="DM45" s="12"/>
      <c r="DN45" s="11">
        <v>0</v>
      </c>
      <c r="DO45" s="11">
        <v>0</v>
      </c>
      <c r="DP45" s="11">
        <v>0</v>
      </c>
      <c r="DQ45" s="11">
        <v>0</v>
      </c>
      <c r="DR45" s="11">
        <v>0.68541842045016688</v>
      </c>
      <c r="DS45" s="11">
        <v>2.2509752230421107E-2</v>
      </c>
      <c r="DT45" s="11">
        <v>0.292071827319412</v>
      </c>
      <c r="DU45" s="11">
        <v>0</v>
      </c>
      <c r="DV45" s="11">
        <v>1</v>
      </c>
      <c r="DX45" s="49" t="s">
        <v>28</v>
      </c>
      <c r="DY45" s="1">
        <v>96</v>
      </c>
      <c r="DZ45" s="1">
        <v>161</v>
      </c>
      <c r="EA45" s="1">
        <v>92</v>
      </c>
      <c r="EB45" s="1">
        <v>30</v>
      </c>
      <c r="EC45" s="1">
        <v>89328</v>
      </c>
      <c r="ED45" s="1">
        <v>325</v>
      </c>
      <c r="EE45" s="1">
        <v>90032</v>
      </c>
      <c r="EF45" s="49"/>
      <c r="EG45" s="11">
        <v>1.0662875422072153E-3</v>
      </c>
      <c r="EH45" s="11">
        <v>1.7882530655766839E-3</v>
      </c>
      <c r="EI45" s="11">
        <v>1.0218588946152478E-3</v>
      </c>
      <c r="EJ45" s="11">
        <v>3.3321485693975475E-4</v>
      </c>
      <c r="EK45" s="11">
        <v>0.99218055802381377</v>
      </c>
      <c r="EL45" s="11">
        <v>3.6098276168473431E-3</v>
      </c>
      <c r="EM45" s="11">
        <v>1</v>
      </c>
    </row>
    <row r="46" spans="1:143">
      <c r="A46" s="1" t="s">
        <v>68</v>
      </c>
      <c r="B46" s="9" t="s">
        <v>21</v>
      </c>
      <c r="C46" s="10">
        <v>0</v>
      </c>
      <c r="D46" s="10">
        <v>0</v>
      </c>
      <c r="E46" s="10">
        <v>0</v>
      </c>
      <c r="F46" s="10">
        <v>0</v>
      </c>
      <c r="G46" s="10">
        <v>5</v>
      </c>
      <c r="H46" s="10">
        <v>0</v>
      </c>
      <c r="I46" s="10">
        <v>1</v>
      </c>
      <c r="J46" s="10">
        <v>1</v>
      </c>
      <c r="K46" s="10">
        <v>7</v>
      </c>
      <c r="L46" s="9"/>
      <c r="M46" s="11">
        <v>0</v>
      </c>
      <c r="N46" s="11">
        <v>0</v>
      </c>
      <c r="O46" s="11">
        <v>0</v>
      </c>
      <c r="P46" s="11">
        <v>0</v>
      </c>
      <c r="Q46" s="11">
        <v>0.7142857142857143</v>
      </c>
      <c r="R46" s="11">
        <v>0</v>
      </c>
      <c r="S46" s="11">
        <v>0.14285714285714285</v>
      </c>
      <c r="T46" s="11">
        <v>0.14285714285714285</v>
      </c>
      <c r="U46" s="11">
        <v>1</v>
      </c>
      <c r="W46" s="9" t="s">
        <v>23</v>
      </c>
      <c r="X46" s="10">
        <v>0</v>
      </c>
      <c r="Y46" s="10">
        <v>0</v>
      </c>
      <c r="Z46" s="10">
        <v>0</v>
      </c>
      <c r="AA46" s="10">
        <v>0</v>
      </c>
      <c r="AB46" s="10">
        <v>6</v>
      </c>
      <c r="AC46" s="10">
        <v>0</v>
      </c>
      <c r="AD46" s="10">
        <v>3</v>
      </c>
      <c r="AE46" s="10">
        <v>1</v>
      </c>
      <c r="AF46" s="10">
        <v>10</v>
      </c>
      <c r="AG46" s="9"/>
      <c r="AH46" s="11">
        <v>0</v>
      </c>
      <c r="AI46" s="11">
        <v>0</v>
      </c>
      <c r="AJ46" s="11">
        <v>0</v>
      </c>
      <c r="AK46" s="11">
        <v>0</v>
      </c>
      <c r="AL46" s="11">
        <v>0.6</v>
      </c>
      <c r="AM46" s="11">
        <v>0</v>
      </c>
      <c r="AN46" s="11">
        <v>0.3</v>
      </c>
      <c r="AO46" s="11">
        <v>0.1</v>
      </c>
      <c r="AP46" s="11">
        <v>1</v>
      </c>
      <c r="AR46" s="9" t="s">
        <v>24</v>
      </c>
      <c r="AS46" s="10">
        <v>0</v>
      </c>
      <c r="AT46" s="10">
        <v>0</v>
      </c>
      <c r="AU46" s="10">
        <v>0</v>
      </c>
      <c r="AV46" s="10">
        <v>0</v>
      </c>
      <c r="AW46" s="10">
        <v>799130</v>
      </c>
      <c r="AX46" s="10">
        <v>0</v>
      </c>
      <c r="AY46" s="10">
        <v>96510</v>
      </c>
      <c r="AZ46" s="10">
        <v>300000</v>
      </c>
      <c r="BA46" s="10">
        <v>1195640</v>
      </c>
      <c r="BB46" s="9"/>
      <c r="BC46" s="11">
        <v>0</v>
      </c>
      <c r="BD46" s="11">
        <v>0</v>
      </c>
      <c r="BE46" s="11">
        <v>0</v>
      </c>
      <c r="BF46" s="11">
        <v>0</v>
      </c>
      <c r="BG46" s="11">
        <v>0.66837007794988457</v>
      </c>
      <c r="BH46" s="11">
        <v>0</v>
      </c>
      <c r="BI46" s="11">
        <v>8.0718276404268846E-2</v>
      </c>
      <c r="BJ46" s="11">
        <v>0.25091164564584656</v>
      </c>
      <c r="BK46" s="11">
        <v>1</v>
      </c>
      <c r="BM46" s="12" t="s">
        <v>25</v>
      </c>
      <c r="BN46" s="10">
        <v>0</v>
      </c>
      <c r="BO46" s="10">
        <v>0</v>
      </c>
      <c r="BP46" s="10">
        <v>0</v>
      </c>
      <c r="BQ46" s="10">
        <v>0</v>
      </c>
      <c r="BR46" s="10">
        <v>9</v>
      </c>
      <c r="BS46" s="10">
        <v>0</v>
      </c>
      <c r="BT46" s="10">
        <v>0</v>
      </c>
      <c r="BU46" s="10">
        <v>0</v>
      </c>
      <c r="BV46" s="10">
        <v>9</v>
      </c>
      <c r="BW46" s="12"/>
      <c r="BX46" s="11">
        <v>0</v>
      </c>
      <c r="BY46" s="11">
        <v>0</v>
      </c>
      <c r="BZ46" s="11">
        <v>0</v>
      </c>
      <c r="CA46" s="11">
        <v>0</v>
      </c>
      <c r="CB46" s="11">
        <v>1</v>
      </c>
      <c r="CC46" s="11">
        <v>0</v>
      </c>
      <c r="CD46" s="11">
        <v>0</v>
      </c>
      <c r="CE46" s="11">
        <v>0</v>
      </c>
      <c r="CF46" s="11">
        <v>1</v>
      </c>
      <c r="CH46" s="12" t="s">
        <v>26</v>
      </c>
      <c r="CI46" s="10">
        <v>0</v>
      </c>
      <c r="CJ46" s="10">
        <v>0</v>
      </c>
      <c r="CK46" s="10">
        <v>0</v>
      </c>
      <c r="CL46" s="10">
        <v>0</v>
      </c>
      <c r="CM46" s="10">
        <v>13</v>
      </c>
      <c r="CN46" s="10">
        <v>0</v>
      </c>
      <c r="CO46" s="10">
        <v>0</v>
      </c>
      <c r="CP46" s="10">
        <v>0</v>
      </c>
      <c r="CQ46" s="10">
        <v>13</v>
      </c>
      <c r="CR46" s="12"/>
      <c r="CS46" s="11">
        <v>0</v>
      </c>
      <c r="CT46" s="11">
        <v>0</v>
      </c>
      <c r="CU46" s="11">
        <v>0</v>
      </c>
      <c r="CV46" s="11">
        <v>0</v>
      </c>
      <c r="CW46" s="11">
        <v>1</v>
      </c>
      <c r="CX46" s="11">
        <v>0</v>
      </c>
      <c r="CY46" s="11">
        <v>0</v>
      </c>
      <c r="CZ46" s="11">
        <v>0</v>
      </c>
      <c r="DA46" s="11">
        <v>1</v>
      </c>
      <c r="DC46" s="12" t="s">
        <v>27</v>
      </c>
      <c r="DD46" s="10">
        <v>0</v>
      </c>
      <c r="DE46" s="10">
        <v>0</v>
      </c>
      <c r="DF46" s="10">
        <v>0</v>
      </c>
      <c r="DG46" s="10">
        <v>0</v>
      </c>
      <c r="DH46" s="10">
        <v>6733600</v>
      </c>
      <c r="DI46" s="10">
        <v>0</v>
      </c>
      <c r="DJ46" s="10">
        <v>0</v>
      </c>
      <c r="DK46" s="10">
        <v>0</v>
      </c>
      <c r="DL46" s="10">
        <v>6733600</v>
      </c>
      <c r="DM46" s="12"/>
      <c r="DN46" s="11">
        <v>0</v>
      </c>
      <c r="DO46" s="11">
        <v>0</v>
      </c>
      <c r="DP46" s="11">
        <v>0</v>
      </c>
      <c r="DQ46" s="11">
        <v>0</v>
      </c>
      <c r="DR46" s="11">
        <v>1</v>
      </c>
      <c r="DS46" s="11">
        <v>0</v>
      </c>
      <c r="DT46" s="11">
        <v>0</v>
      </c>
      <c r="DU46" s="11">
        <v>0</v>
      </c>
      <c r="DV46" s="11">
        <v>1</v>
      </c>
      <c r="DX46" s="49" t="s">
        <v>28</v>
      </c>
      <c r="DY46" s="31" t="s">
        <v>31</v>
      </c>
      <c r="DZ46" s="31" t="s">
        <v>31</v>
      </c>
      <c r="EA46" s="31" t="s">
        <v>31</v>
      </c>
      <c r="EB46" s="31" t="s">
        <v>31</v>
      </c>
      <c r="EC46" s="31" t="s">
        <v>31</v>
      </c>
      <c r="ED46" s="31" t="s">
        <v>31</v>
      </c>
      <c r="EE46" s="31" t="s">
        <v>31</v>
      </c>
      <c r="EF46" s="49"/>
      <c r="EG46" s="31" t="s">
        <v>31</v>
      </c>
      <c r="EH46" s="31" t="s">
        <v>31</v>
      </c>
      <c r="EI46" s="31" t="s">
        <v>31</v>
      </c>
      <c r="EJ46" s="31" t="s">
        <v>31</v>
      </c>
      <c r="EK46" s="31" t="s">
        <v>31</v>
      </c>
      <c r="EL46" s="31" t="s">
        <v>31</v>
      </c>
      <c r="EM46" s="31" t="s">
        <v>31</v>
      </c>
    </row>
    <row r="47" spans="1:143">
      <c r="A47" s="1" t="s">
        <v>69</v>
      </c>
      <c r="B47" s="9" t="s">
        <v>21</v>
      </c>
      <c r="C47" s="10">
        <v>0</v>
      </c>
      <c r="D47" s="10">
        <v>0</v>
      </c>
      <c r="E47" s="10">
        <v>0</v>
      </c>
      <c r="F47" s="10">
        <v>0</v>
      </c>
      <c r="G47" s="10">
        <v>8</v>
      </c>
      <c r="H47" s="10">
        <v>0</v>
      </c>
      <c r="I47" s="10">
        <v>0</v>
      </c>
      <c r="J47" s="10">
        <v>5</v>
      </c>
      <c r="K47" s="10">
        <v>13</v>
      </c>
      <c r="L47" s="9"/>
      <c r="M47" s="11">
        <v>0</v>
      </c>
      <c r="N47" s="11">
        <v>0</v>
      </c>
      <c r="O47" s="11">
        <v>0</v>
      </c>
      <c r="P47" s="11">
        <v>0</v>
      </c>
      <c r="Q47" s="11">
        <v>0.61538461538461542</v>
      </c>
      <c r="R47" s="11">
        <v>0</v>
      </c>
      <c r="S47" s="11">
        <v>0</v>
      </c>
      <c r="T47" s="11">
        <v>0.38461538461538464</v>
      </c>
      <c r="U47" s="11">
        <v>1</v>
      </c>
      <c r="W47" s="9" t="s">
        <v>23</v>
      </c>
      <c r="X47" s="10">
        <v>0</v>
      </c>
      <c r="Y47" s="10">
        <v>0</v>
      </c>
      <c r="Z47" s="10">
        <v>0</v>
      </c>
      <c r="AA47" s="10">
        <v>0</v>
      </c>
      <c r="AB47" s="10">
        <v>14</v>
      </c>
      <c r="AC47" s="10">
        <v>0</v>
      </c>
      <c r="AD47" s="10">
        <v>0</v>
      </c>
      <c r="AE47" s="10">
        <v>8</v>
      </c>
      <c r="AF47" s="10">
        <v>22</v>
      </c>
      <c r="AG47" s="9"/>
      <c r="AH47" s="11">
        <v>0</v>
      </c>
      <c r="AI47" s="11">
        <v>0</v>
      </c>
      <c r="AJ47" s="11">
        <v>0</v>
      </c>
      <c r="AK47" s="11">
        <v>0</v>
      </c>
      <c r="AL47" s="11">
        <v>0.63636363636363635</v>
      </c>
      <c r="AM47" s="11">
        <v>0</v>
      </c>
      <c r="AN47" s="11">
        <v>0</v>
      </c>
      <c r="AO47" s="11">
        <v>0.36363636363636365</v>
      </c>
      <c r="AP47" s="11">
        <v>1</v>
      </c>
      <c r="AR47" s="9" t="s">
        <v>24</v>
      </c>
      <c r="AS47" s="10">
        <v>0</v>
      </c>
      <c r="AT47" s="10">
        <v>0</v>
      </c>
      <c r="AU47" s="10">
        <v>0</v>
      </c>
      <c r="AV47" s="10">
        <v>0</v>
      </c>
      <c r="AW47" s="10">
        <v>940650</v>
      </c>
      <c r="AX47" s="10">
        <v>0</v>
      </c>
      <c r="AY47" s="10">
        <v>0</v>
      </c>
      <c r="AZ47" s="10">
        <v>435866</v>
      </c>
      <c r="BA47" s="10">
        <v>1376516</v>
      </c>
      <c r="BB47" s="9"/>
      <c r="BC47" s="11">
        <v>0</v>
      </c>
      <c r="BD47" s="11">
        <v>0</v>
      </c>
      <c r="BE47" s="11">
        <v>0</v>
      </c>
      <c r="BF47" s="11">
        <v>0</v>
      </c>
      <c r="BG47" s="11">
        <v>0.68335566023206418</v>
      </c>
      <c r="BH47" s="11">
        <v>0</v>
      </c>
      <c r="BI47" s="11">
        <v>0</v>
      </c>
      <c r="BJ47" s="11">
        <v>0.31664433976793588</v>
      </c>
      <c r="BK47" s="11">
        <v>1</v>
      </c>
      <c r="BM47" s="12" t="s">
        <v>25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2"/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H47" s="12" t="s">
        <v>26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2"/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C47" s="12" t="s">
        <v>27</v>
      </c>
      <c r="DD47" s="10">
        <v>0</v>
      </c>
      <c r="DE47" s="10">
        <v>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2"/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X47" s="49" t="s">
        <v>28</v>
      </c>
      <c r="DY47" s="1">
        <v>7</v>
      </c>
      <c r="DZ47" s="1">
        <v>19</v>
      </c>
      <c r="EA47" s="1">
        <v>19</v>
      </c>
      <c r="EC47" s="1">
        <v>1884</v>
      </c>
      <c r="ED47" s="1">
        <v>9</v>
      </c>
      <c r="EE47" s="1">
        <v>1938</v>
      </c>
      <c r="EF47" s="49"/>
      <c r="EG47" s="11">
        <v>3.6119711042311661E-3</v>
      </c>
      <c r="EH47" s="11">
        <v>9.8039215686274508E-3</v>
      </c>
      <c r="EI47" s="11">
        <v>9.8039215686274508E-3</v>
      </c>
      <c r="EJ47" s="11">
        <v>0</v>
      </c>
      <c r="EK47" s="11">
        <v>0.97213622291021673</v>
      </c>
      <c r="EL47" s="11">
        <v>4.6439628482972135E-3</v>
      </c>
      <c r="EM47" s="11">
        <v>1</v>
      </c>
    </row>
    <row r="48" spans="1:143">
      <c r="A48" s="1" t="s">
        <v>70</v>
      </c>
      <c r="B48" s="9" t="s">
        <v>21</v>
      </c>
      <c r="C48" s="10">
        <v>7</v>
      </c>
      <c r="D48" s="10">
        <v>0</v>
      </c>
      <c r="E48" s="10">
        <v>25</v>
      </c>
      <c r="F48" s="10">
        <v>0</v>
      </c>
      <c r="G48" s="10">
        <v>101</v>
      </c>
      <c r="H48" s="10">
        <v>5</v>
      </c>
      <c r="I48" s="10">
        <v>3</v>
      </c>
      <c r="J48" s="10">
        <v>25</v>
      </c>
      <c r="K48" s="10">
        <v>166</v>
      </c>
      <c r="L48" s="9"/>
      <c r="M48" s="11">
        <v>4.2168674698795178E-2</v>
      </c>
      <c r="N48" s="11">
        <v>0</v>
      </c>
      <c r="O48" s="11">
        <v>0.15060240963855423</v>
      </c>
      <c r="P48" s="11">
        <v>0</v>
      </c>
      <c r="Q48" s="11">
        <v>0.60843373493975905</v>
      </c>
      <c r="R48" s="11">
        <v>3.0120481927710843E-2</v>
      </c>
      <c r="S48" s="11">
        <v>1.8072289156626505E-2</v>
      </c>
      <c r="T48" s="11">
        <v>0.15060240963855423</v>
      </c>
      <c r="U48" s="11">
        <v>1</v>
      </c>
      <c r="W48" s="9" t="s">
        <v>23</v>
      </c>
      <c r="X48" s="10">
        <v>8</v>
      </c>
      <c r="Y48" s="10">
        <v>0</v>
      </c>
      <c r="Z48" s="10">
        <v>33</v>
      </c>
      <c r="AA48" s="10">
        <v>0</v>
      </c>
      <c r="AB48" s="10">
        <v>129</v>
      </c>
      <c r="AC48" s="10">
        <v>5</v>
      </c>
      <c r="AD48" s="10">
        <v>3</v>
      </c>
      <c r="AE48" s="10">
        <v>33</v>
      </c>
      <c r="AF48" s="10">
        <v>211</v>
      </c>
      <c r="AG48" s="9"/>
      <c r="AH48" s="11">
        <v>3.7914691943127965E-2</v>
      </c>
      <c r="AI48" s="11">
        <v>0</v>
      </c>
      <c r="AJ48" s="11">
        <v>0.15639810426540285</v>
      </c>
      <c r="AK48" s="11">
        <v>0</v>
      </c>
      <c r="AL48" s="11">
        <v>0.61137440758293837</v>
      </c>
      <c r="AM48" s="11">
        <v>2.3696682464454975E-2</v>
      </c>
      <c r="AN48" s="11">
        <v>1.4218009478672985E-2</v>
      </c>
      <c r="AO48" s="11">
        <v>0.15639810426540285</v>
      </c>
      <c r="AP48" s="11">
        <v>1</v>
      </c>
      <c r="AR48" s="9" t="s">
        <v>24</v>
      </c>
      <c r="AS48" s="10">
        <v>1265500</v>
      </c>
      <c r="AT48" s="10">
        <v>0</v>
      </c>
      <c r="AU48" s="10">
        <v>1983290</v>
      </c>
      <c r="AV48" s="10">
        <v>0</v>
      </c>
      <c r="AW48" s="10">
        <v>16056670</v>
      </c>
      <c r="AX48" s="10">
        <v>766300</v>
      </c>
      <c r="AY48" s="10">
        <v>654000</v>
      </c>
      <c r="AZ48" s="10">
        <v>3287055</v>
      </c>
      <c r="BA48" s="10">
        <v>24012815</v>
      </c>
      <c r="BB48" s="9"/>
      <c r="BC48" s="11">
        <v>5.2701026514384089E-2</v>
      </c>
      <c r="BD48" s="11">
        <v>0</v>
      </c>
      <c r="BE48" s="11">
        <v>8.2592982122254299E-2</v>
      </c>
      <c r="BF48" s="11">
        <v>0</v>
      </c>
      <c r="BG48" s="11">
        <v>0.66867087428108696</v>
      </c>
      <c r="BH48" s="11">
        <v>3.1912126920563041E-2</v>
      </c>
      <c r="BI48" s="11">
        <v>2.7235457400558827E-2</v>
      </c>
      <c r="BJ48" s="11">
        <v>0.13688753276115273</v>
      </c>
      <c r="BK48" s="11">
        <v>1</v>
      </c>
      <c r="BM48" s="12" t="s">
        <v>25</v>
      </c>
      <c r="BN48" s="10">
        <v>0</v>
      </c>
      <c r="BO48" s="10">
        <v>3</v>
      </c>
      <c r="BP48" s="10">
        <v>2</v>
      </c>
      <c r="BQ48" s="10">
        <v>0</v>
      </c>
      <c r="BR48" s="10">
        <v>26</v>
      </c>
      <c r="BS48" s="10">
        <v>0</v>
      </c>
      <c r="BT48" s="10">
        <v>1</v>
      </c>
      <c r="BU48" s="10">
        <v>0</v>
      </c>
      <c r="BV48" s="10">
        <v>32</v>
      </c>
      <c r="BW48" s="12"/>
      <c r="BX48" s="11">
        <v>0</v>
      </c>
      <c r="BY48" s="11">
        <v>9.375E-2</v>
      </c>
      <c r="BZ48" s="11">
        <v>6.25E-2</v>
      </c>
      <c r="CA48" s="11">
        <v>0</v>
      </c>
      <c r="CB48" s="11">
        <v>0.8125</v>
      </c>
      <c r="CC48" s="11">
        <v>0</v>
      </c>
      <c r="CD48" s="11">
        <v>3.125E-2</v>
      </c>
      <c r="CE48" s="11">
        <v>0</v>
      </c>
      <c r="CF48" s="11">
        <v>1</v>
      </c>
      <c r="CH48" s="12" t="s">
        <v>26</v>
      </c>
      <c r="CI48" s="10">
        <v>0</v>
      </c>
      <c r="CJ48" s="10">
        <v>3</v>
      </c>
      <c r="CK48" s="10">
        <v>2</v>
      </c>
      <c r="CL48" s="10">
        <v>0</v>
      </c>
      <c r="CM48" s="10">
        <v>31</v>
      </c>
      <c r="CN48" s="10">
        <v>0</v>
      </c>
      <c r="CO48" s="10">
        <v>1</v>
      </c>
      <c r="CP48" s="10">
        <v>0</v>
      </c>
      <c r="CQ48" s="10">
        <v>37</v>
      </c>
      <c r="CR48" s="12"/>
      <c r="CS48" s="11">
        <v>0</v>
      </c>
      <c r="CT48" s="11">
        <v>8.1081081081081086E-2</v>
      </c>
      <c r="CU48" s="11">
        <v>5.4054054054054057E-2</v>
      </c>
      <c r="CV48" s="11">
        <v>0</v>
      </c>
      <c r="CW48" s="11">
        <v>0.83783783783783783</v>
      </c>
      <c r="CX48" s="11">
        <v>0</v>
      </c>
      <c r="CY48" s="11">
        <v>2.7027027027027029E-2</v>
      </c>
      <c r="CZ48" s="11">
        <v>0</v>
      </c>
      <c r="DA48" s="11">
        <v>1</v>
      </c>
      <c r="DC48" s="12" t="s">
        <v>27</v>
      </c>
      <c r="DD48" s="10">
        <v>0</v>
      </c>
      <c r="DE48" s="10">
        <v>4335000</v>
      </c>
      <c r="DF48" s="10">
        <v>887500</v>
      </c>
      <c r="DG48" s="10">
        <v>0</v>
      </c>
      <c r="DH48" s="10">
        <v>15190140</v>
      </c>
      <c r="DI48" s="10">
        <v>0</v>
      </c>
      <c r="DJ48" s="10">
        <v>615000</v>
      </c>
      <c r="DK48" s="10">
        <v>0</v>
      </c>
      <c r="DL48" s="10">
        <v>21027640</v>
      </c>
      <c r="DM48" s="12"/>
      <c r="DN48" s="11">
        <v>0</v>
      </c>
      <c r="DO48" s="11">
        <v>0.20615722924683894</v>
      </c>
      <c r="DP48" s="11">
        <v>4.220635316183842E-2</v>
      </c>
      <c r="DQ48" s="11">
        <v>0</v>
      </c>
      <c r="DR48" s="11">
        <v>0.7223891982172036</v>
      </c>
      <c r="DS48" s="11">
        <v>0</v>
      </c>
      <c r="DT48" s="11">
        <v>2.9247219374119018E-2</v>
      </c>
      <c r="DU48" s="11">
        <v>0</v>
      </c>
      <c r="DV48" s="11">
        <v>1</v>
      </c>
      <c r="DX48" s="49" t="s">
        <v>28</v>
      </c>
      <c r="DY48" s="1">
        <v>180</v>
      </c>
      <c r="DZ48" s="1">
        <v>120</v>
      </c>
      <c r="EA48" s="1">
        <v>2383</v>
      </c>
      <c r="EB48" s="1">
        <v>28</v>
      </c>
      <c r="EC48" s="1">
        <v>35109</v>
      </c>
      <c r="ED48" s="1">
        <v>277</v>
      </c>
      <c r="EE48" s="1">
        <v>38097</v>
      </c>
      <c r="EF48" s="49"/>
      <c r="EG48" s="11">
        <v>4.7247814788566028E-3</v>
      </c>
      <c r="EH48" s="11">
        <v>3.1498543192377353E-3</v>
      </c>
      <c r="EI48" s="11">
        <v>6.2550857022862699E-2</v>
      </c>
      <c r="EJ48" s="11">
        <v>7.3496600782213821E-4</v>
      </c>
      <c r="EK48" s="11">
        <v>0.92156862745098034</v>
      </c>
      <c r="EL48" s="11">
        <v>7.2709137202404388E-3</v>
      </c>
      <c r="EM48" s="11">
        <v>1</v>
      </c>
    </row>
    <row r="49" spans="1:143">
      <c r="A49" s="1" t="s">
        <v>71</v>
      </c>
      <c r="B49" s="9" t="s">
        <v>21</v>
      </c>
      <c r="C49" s="10">
        <v>46</v>
      </c>
      <c r="D49" s="10">
        <v>2</v>
      </c>
      <c r="E49" s="10">
        <v>1</v>
      </c>
      <c r="F49" s="10">
        <v>0</v>
      </c>
      <c r="G49" s="10">
        <v>484</v>
      </c>
      <c r="H49" s="10">
        <v>17</v>
      </c>
      <c r="I49" s="10">
        <v>23</v>
      </c>
      <c r="J49" s="10">
        <v>49</v>
      </c>
      <c r="K49" s="10">
        <v>622</v>
      </c>
      <c r="L49" s="9"/>
      <c r="M49" s="11">
        <v>7.3954983922829579E-2</v>
      </c>
      <c r="N49" s="11">
        <v>3.2154340836012861E-3</v>
      </c>
      <c r="O49" s="11">
        <v>1.6077170418006431E-3</v>
      </c>
      <c r="P49" s="11">
        <v>0</v>
      </c>
      <c r="Q49" s="11">
        <v>0.77813504823151125</v>
      </c>
      <c r="R49" s="11">
        <v>2.7331189710610933E-2</v>
      </c>
      <c r="S49" s="11">
        <v>3.6977491961414789E-2</v>
      </c>
      <c r="T49" s="11">
        <v>7.8778135048231515E-2</v>
      </c>
      <c r="U49" s="11">
        <v>1</v>
      </c>
      <c r="W49" s="9" t="s">
        <v>23</v>
      </c>
      <c r="X49" s="10">
        <v>55</v>
      </c>
      <c r="Y49" s="10">
        <v>4</v>
      </c>
      <c r="Z49" s="10">
        <v>1</v>
      </c>
      <c r="AA49" s="10">
        <v>0</v>
      </c>
      <c r="AB49" s="10">
        <v>606</v>
      </c>
      <c r="AC49" s="10">
        <v>22</v>
      </c>
      <c r="AD49" s="10">
        <v>33</v>
      </c>
      <c r="AE49" s="10">
        <v>61</v>
      </c>
      <c r="AF49" s="10">
        <v>782</v>
      </c>
      <c r="AG49" s="9"/>
      <c r="AH49" s="11">
        <v>7.0332480818414325E-2</v>
      </c>
      <c r="AI49" s="11">
        <v>5.1150895140664966E-3</v>
      </c>
      <c r="AJ49" s="11">
        <v>1.2787723785166241E-3</v>
      </c>
      <c r="AK49" s="11">
        <v>0</v>
      </c>
      <c r="AL49" s="11">
        <v>0.77493606138107418</v>
      </c>
      <c r="AM49" s="11">
        <v>2.8132992327365727E-2</v>
      </c>
      <c r="AN49" s="11">
        <v>4.2199488491048591E-2</v>
      </c>
      <c r="AO49" s="11">
        <v>7.8005115089514063E-2</v>
      </c>
      <c r="AP49" s="11">
        <v>1</v>
      </c>
      <c r="AR49" s="9" t="s">
        <v>24</v>
      </c>
      <c r="AS49" s="10">
        <v>5704780</v>
      </c>
      <c r="AT49" s="10">
        <v>248000</v>
      </c>
      <c r="AU49" s="10">
        <v>378000</v>
      </c>
      <c r="AV49" s="10">
        <v>0</v>
      </c>
      <c r="AW49" s="10">
        <v>85821397</v>
      </c>
      <c r="AX49" s="10">
        <v>3402350</v>
      </c>
      <c r="AY49" s="10">
        <v>3638260</v>
      </c>
      <c r="AZ49" s="10">
        <v>11894510</v>
      </c>
      <c r="BA49" s="10">
        <v>111087297</v>
      </c>
      <c r="BB49" s="9"/>
      <c r="BC49" s="11">
        <v>5.1354026554449338E-2</v>
      </c>
      <c r="BD49" s="11">
        <v>2.2324784804152718E-3</v>
      </c>
      <c r="BE49" s="11">
        <v>3.4027292967619871E-3</v>
      </c>
      <c r="BF49" s="11">
        <v>0</v>
      </c>
      <c r="BG49" s="11">
        <v>0.77255815307127329</v>
      </c>
      <c r="BH49" s="11">
        <v>3.0627714346132665E-2</v>
      </c>
      <c r="BI49" s="11">
        <v>3.2751359500627693E-2</v>
      </c>
      <c r="BJ49" s="11">
        <v>0.10707353875033974</v>
      </c>
      <c r="BK49" s="11">
        <v>1</v>
      </c>
      <c r="BM49" s="12" t="s">
        <v>25</v>
      </c>
      <c r="BN49" s="10">
        <v>5</v>
      </c>
      <c r="BO49" s="10">
        <v>0</v>
      </c>
      <c r="BP49" s="10">
        <v>0</v>
      </c>
      <c r="BQ49" s="10">
        <v>0</v>
      </c>
      <c r="BR49" s="10">
        <v>77</v>
      </c>
      <c r="BS49" s="10">
        <v>1</v>
      </c>
      <c r="BT49" s="10">
        <v>9</v>
      </c>
      <c r="BU49" s="10">
        <v>4</v>
      </c>
      <c r="BV49" s="10">
        <v>96</v>
      </c>
      <c r="BW49" s="12"/>
      <c r="BX49" s="11">
        <v>5.2083333333333336E-2</v>
      </c>
      <c r="BY49" s="11">
        <v>0</v>
      </c>
      <c r="BZ49" s="11">
        <v>0</v>
      </c>
      <c r="CA49" s="11">
        <v>0</v>
      </c>
      <c r="CB49" s="11">
        <v>0.80208333333333337</v>
      </c>
      <c r="CC49" s="11">
        <v>1.0416666666666666E-2</v>
      </c>
      <c r="CD49" s="11">
        <v>9.375E-2</v>
      </c>
      <c r="CE49" s="11">
        <v>4.1666666666666664E-2</v>
      </c>
      <c r="CF49" s="11">
        <v>1</v>
      </c>
      <c r="CH49" s="12" t="s">
        <v>26</v>
      </c>
      <c r="CI49" s="10">
        <v>7</v>
      </c>
      <c r="CJ49" s="10">
        <v>0</v>
      </c>
      <c r="CK49" s="10">
        <v>0</v>
      </c>
      <c r="CL49" s="10">
        <v>0</v>
      </c>
      <c r="CM49" s="10">
        <v>98</v>
      </c>
      <c r="CN49" s="10">
        <v>1</v>
      </c>
      <c r="CO49" s="10">
        <v>9</v>
      </c>
      <c r="CP49" s="10">
        <v>4</v>
      </c>
      <c r="CQ49" s="10">
        <v>119</v>
      </c>
      <c r="CR49" s="12"/>
      <c r="CS49" s="11">
        <v>5.8823529411764705E-2</v>
      </c>
      <c r="CT49" s="11">
        <v>0</v>
      </c>
      <c r="CU49" s="11">
        <v>0</v>
      </c>
      <c r="CV49" s="11">
        <v>0</v>
      </c>
      <c r="CW49" s="11">
        <v>0.82352941176470584</v>
      </c>
      <c r="CX49" s="11">
        <v>8.4033613445378148E-3</v>
      </c>
      <c r="CY49" s="11">
        <v>7.5630252100840331E-2</v>
      </c>
      <c r="CZ49" s="11">
        <v>3.3613445378151259E-2</v>
      </c>
      <c r="DA49" s="11">
        <v>1</v>
      </c>
      <c r="DC49" s="12" t="s">
        <v>27</v>
      </c>
      <c r="DD49" s="10">
        <v>1295562</v>
      </c>
      <c r="DE49" s="10">
        <v>0</v>
      </c>
      <c r="DF49" s="10">
        <v>0</v>
      </c>
      <c r="DG49" s="10">
        <v>0</v>
      </c>
      <c r="DH49" s="10">
        <v>35818104.030000001</v>
      </c>
      <c r="DI49" s="10">
        <v>20000</v>
      </c>
      <c r="DJ49" s="10">
        <v>5643550</v>
      </c>
      <c r="DK49" s="10">
        <v>869850</v>
      </c>
      <c r="DL49" s="10">
        <v>43647066.030000001</v>
      </c>
      <c r="DM49" s="12"/>
      <c r="DN49" s="11">
        <v>2.9682682430693497E-2</v>
      </c>
      <c r="DO49" s="11">
        <v>0</v>
      </c>
      <c r="DP49" s="11">
        <v>0</v>
      </c>
      <c r="DQ49" s="11">
        <v>0</v>
      </c>
      <c r="DR49" s="11">
        <v>0.82063028028919727</v>
      </c>
      <c r="DS49" s="11">
        <v>4.582209486028997E-4</v>
      </c>
      <c r="DT49" s="11">
        <v>0.12929964172439473</v>
      </c>
      <c r="DU49" s="11">
        <v>1.9929174607111615E-2</v>
      </c>
      <c r="DV49" s="11">
        <v>1</v>
      </c>
      <c r="DX49" s="49" t="s">
        <v>28</v>
      </c>
      <c r="DY49" s="1">
        <v>997</v>
      </c>
      <c r="DZ49" s="1">
        <v>35</v>
      </c>
      <c r="EA49" s="1">
        <v>10</v>
      </c>
      <c r="EB49" s="1">
        <v>11</v>
      </c>
      <c r="EC49" s="1">
        <v>49726</v>
      </c>
      <c r="ED49" s="1">
        <v>292</v>
      </c>
      <c r="EE49" s="1">
        <v>51071</v>
      </c>
      <c r="EF49" s="49"/>
      <c r="EG49" s="11">
        <v>1.9521842141332655E-2</v>
      </c>
      <c r="EH49" s="11">
        <v>6.8532043625540919E-4</v>
      </c>
      <c r="EI49" s="11">
        <v>1.958058389301169E-4</v>
      </c>
      <c r="EJ49" s="11">
        <v>2.1538642282312859E-4</v>
      </c>
      <c r="EK49" s="11">
        <v>0.97366411466389924</v>
      </c>
      <c r="EL49" s="11">
        <v>5.7175304967594133E-3</v>
      </c>
      <c r="EM49" s="11">
        <v>1</v>
      </c>
    </row>
    <row r="50" spans="1:143">
      <c r="A50" s="1" t="s">
        <v>72</v>
      </c>
      <c r="B50" s="9" t="s">
        <v>21</v>
      </c>
      <c r="C50" s="10">
        <v>12</v>
      </c>
      <c r="D50" s="10">
        <v>2</v>
      </c>
      <c r="E50" s="10">
        <v>10</v>
      </c>
      <c r="F50" s="10">
        <v>0</v>
      </c>
      <c r="G50" s="10">
        <v>229</v>
      </c>
      <c r="H50" s="10">
        <v>8</v>
      </c>
      <c r="I50" s="10">
        <v>13</v>
      </c>
      <c r="J50" s="10">
        <v>29</v>
      </c>
      <c r="K50" s="10">
        <v>303</v>
      </c>
      <c r="L50" s="9"/>
      <c r="M50" s="11">
        <v>3.9603960396039604E-2</v>
      </c>
      <c r="N50" s="11">
        <v>6.6006600660066007E-3</v>
      </c>
      <c r="O50" s="11">
        <v>3.3003300330033E-2</v>
      </c>
      <c r="P50" s="11">
        <v>0</v>
      </c>
      <c r="Q50" s="11">
        <v>0.75577557755775582</v>
      </c>
      <c r="R50" s="11">
        <v>2.6402640264026403E-2</v>
      </c>
      <c r="S50" s="11">
        <v>4.2904290429042903E-2</v>
      </c>
      <c r="T50" s="11">
        <v>9.5709570957095716E-2</v>
      </c>
      <c r="U50" s="11">
        <v>1</v>
      </c>
      <c r="W50" s="9" t="s">
        <v>23</v>
      </c>
      <c r="X50" s="10">
        <v>16</v>
      </c>
      <c r="Y50" s="10">
        <v>2</v>
      </c>
      <c r="Z50" s="10">
        <v>14</v>
      </c>
      <c r="AA50" s="10">
        <v>0</v>
      </c>
      <c r="AB50" s="10">
        <v>286</v>
      </c>
      <c r="AC50" s="10">
        <v>8</v>
      </c>
      <c r="AD50" s="10">
        <v>15</v>
      </c>
      <c r="AE50" s="10">
        <v>35</v>
      </c>
      <c r="AF50" s="10">
        <v>376</v>
      </c>
      <c r="AG50" s="9"/>
      <c r="AH50" s="11">
        <v>4.2553191489361701E-2</v>
      </c>
      <c r="AI50" s="11">
        <v>5.3191489361702126E-3</v>
      </c>
      <c r="AJ50" s="11">
        <v>3.7234042553191488E-2</v>
      </c>
      <c r="AK50" s="11">
        <v>0</v>
      </c>
      <c r="AL50" s="11">
        <v>0.76063829787234039</v>
      </c>
      <c r="AM50" s="11">
        <v>2.1276595744680851E-2</v>
      </c>
      <c r="AN50" s="11">
        <v>3.9893617021276598E-2</v>
      </c>
      <c r="AO50" s="11">
        <v>9.3085106382978719E-2</v>
      </c>
      <c r="AP50" s="11">
        <v>1</v>
      </c>
      <c r="AR50" s="9" t="s">
        <v>24</v>
      </c>
      <c r="AS50" s="10">
        <v>1852690</v>
      </c>
      <c r="AT50" s="10">
        <v>350000</v>
      </c>
      <c r="AU50" s="10">
        <v>378700</v>
      </c>
      <c r="AV50" s="10">
        <v>0</v>
      </c>
      <c r="AW50" s="10">
        <v>29517705</v>
      </c>
      <c r="AX50" s="10">
        <v>794600</v>
      </c>
      <c r="AY50" s="10">
        <v>2195750</v>
      </c>
      <c r="AZ50" s="10">
        <v>3224223</v>
      </c>
      <c r="BA50" s="10">
        <v>38313668</v>
      </c>
      <c r="BB50" s="9"/>
      <c r="BC50" s="11">
        <v>4.8355850450027389E-2</v>
      </c>
      <c r="BD50" s="11">
        <v>9.1351211792094662E-3</v>
      </c>
      <c r="BE50" s="11">
        <v>9.8842011159046422E-3</v>
      </c>
      <c r="BF50" s="11">
        <v>0</v>
      </c>
      <c r="BG50" s="11">
        <v>0.77042232030616331</v>
      </c>
      <c r="BH50" s="11">
        <v>2.0739335111428121E-2</v>
      </c>
      <c r="BI50" s="11">
        <v>5.7309835226426242E-2</v>
      </c>
      <c r="BJ50" s="11">
        <v>8.4153336610840804E-2</v>
      </c>
      <c r="BK50" s="11">
        <v>1</v>
      </c>
      <c r="BM50" s="12" t="s">
        <v>25</v>
      </c>
      <c r="BN50" s="10">
        <v>4</v>
      </c>
      <c r="BO50" s="10">
        <v>5</v>
      </c>
      <c r="BP50" s="10">
        <v>0</v>
      </c>
      <c r="BQ50" s="10">
        <v>0</v>
      </c>
      <c r="BR50" s="10">
        <v>40</v>
      </c>
      <c r="BS50" s="10">
        <v>0</v>
      </c>
      <c r="BT50" s="10">
        <v>0</v>
      </c>
      <c r="BU50" s="10">
        <v>0</v>
      </c>
      <c r="BV50" s="10">
        <v>49</v>
      </c>
      <c r="BW50" s="12"/>
      <c r="BX50" s="11">
        <v>8.1632653061224483E-2</v>
      </c>
      <c r="BY50" s="11">
        <v>0.10204081632653061</v>
      </c>
      <c r="BZ50" s="11">
        <v>0</v>
      </c>
      <c r="CA50" s="11">
        <v>0</v>
      </c>
      <c r="CB50" s="11">
        <v>0.81632653061224492</v>
      </c>
      <c r="CC50" s="11">
        <v>0</v>
      </c>
      <c r="CD50" s="11">
        <v>0</v>
      </c>
      <c r="CE50" s="11">
        <v>0</v>
      </c>
      <c r="CF50" s="11">
        <v>1</v>
      </c>
      <c r="CH50" s="12" t="s">
        <v>26</v>
      </c>
      <c r="CI50" s="10">
        <v>4</v>
      </c>
      <c r="CJ50" s="10">
        <v>7</v>
      </c>
      <c r="CK50" s="10">
        <v>0</v>
      </c>
      <c r="CL50" s="10">
        <v>0</v>
      </c>
      <c r="CM50" s="10">
        <v>48</v>
      </c>
      <c r="CN50" s="10">
        <v>0</v>
      </c>
      <c r="CO50" s="10">
        <v>0</v>
      </c>
      <c r="CP50" s="10">
        <v>0</v>
      </c>
      <c r="CQ50" s="10">
        <v>59</v>
      </c>
      <c r="CR50" s="12"/>
      <c r="CS50" s="11">
        <v>6.7796610169491525E-2</v>
      </c>
      <c r="CT50" s="11">
        <v>0.11864406779661017</v>
      </c>
      <c r="CU50" s="11">
        <v>0</v>
      </c>
      <c r="CV50" s="11">
        <v>0</v>
      </c>
      <c r="CW50" s="11">
        <v>0.81355932203389836</v>
      </c>
      <c r="CX50" s="11">
        <v>0</v>
      </c>
      <c r="CY50" s="11">
        <v>0</v>
      </c>
      <c r="CZ50" s="11">
        <v>0</v>
      </c>
      <c r="DA50" s="11">
        <v>1</v>
      </c>
      <c r="DC50" s="12" t="s">
        <v>27</v>
      </c>
      <c r="DD50" s="10">
        <v>3266430</v>
      </c>
      <c r="DE50" s="10">
        <v>8211822</v>
      </c>
      <c r="DF50" s="10">
        <v>0</v>
      </c>
      <c r="DG50" s="10">
        <v>0</v>
      </c>
      <c r="DH50" s="10">
        <v>37448843.310000002</v>
      </c>
      <c r="DI50" s="10">
        <v>0</v>
      </c>
      <c r="DJ50" s="10">
        <v>0</v>
      </c>
      <c r="DK50" s="10">
        <v>0</v>
      </c>
      <c r="DL50" s="10">
        <v>48927095.310000002</v>
      </c>
      <c r="DM50" s="12"/>
      <c r="DN50" s="11">
        <v>6.6761167392097115E-2</v>
      </c>
      <c r="DO50" s="11">
        <v>0.16783792187069851</v>
      </c>
      <c r="DP50" s="11">
        <v>0</v>
      </c>
      <c r="DQ50" s="11">
        <v>0</v>
      </c>
      <c r="DR50" s="11">
        <v>0.7654009107372044</v>
      </c>
      <c r="DS50" s="11">
        <v>0</v>
      </c>
      <c r="DT50" s="11">
        <v>0</v>
      </c>
      <c r="DU50" s="11">
        <v>0</v>
      </c>
      <c r="DV50" s="11">
        <v>1</v>
      </c>
      <c r="DX50" s="49" t="s">
        <v>28</v>
      </c>
      <c r="DY50" s="1">
        <v>351</v>
      </c>
      <c r="DZ50" s="1">
        <v>221</v>
      </c>
      <c r="EA50" s="1">
        <v>1176</v>
      </c>
      <c r="EB50" s="1">
        <v>49</v>
      </c>
      <c r="EC50" s="1">
        <v>105222</v>
      </c>
      <c r="ED50" s="1">
        <v>798</v>
      </c>
      <c r="EE50" s="1">
        <v>107817</v>
      </c>
      <c r="EF50" s="49"/>
      <c r="EG50" s="11">
        <v>3.2555162914939201E-3</v>
      </c>
      <c r="EH50" s="11">
        <v>2.0497695168665425E-3</v>
      </c>
      <c r="EI50" s="11">
        <v>1.090737082278305E-2</v>
      </c>
      <c r="EJ50" s="11">
        <v>4.5447378428262707E-4</v>
      </c>
      <c r="EK50" s="11">
        <v>0.97593143938339966</v>
      </c>
      <c r="EL50" s="11">
        <v>7.4014302011742115E-3</v>
      </c>
      <c r="EM50" s="11">
        <v>1</v>
      </c>
    </row>
    <row r="51" spans="1:143">
      <c r="A51" s="1" t="s">
        <v>73</v>
      </c>
      <c r="B51" s="9" t="s">
        <v>21</v>
      </c>
      <c r="C51" s="10">
        <v>26</v>
      </c>
      <c r="D51" s="10">
        <v>0</v>
      </c>
      <c r="E51" s="10">
        <v>28</v>
      </c>
      <c r="F51" s="10">
        <v>1</v>
      </c>
      <c r="G51" s="10">
        <v>450</v>
      </c>
      <c r="H51" s="10">
        <v>29</v>
      </c>
      <c r="I51" s="10">
        <v>44</v>
      </c>
      <c r="J51" s="10">
        <v>55</v>
      </c>
      <c r="K51" s="10">
        <v>633</v>
      </c>
      <c r="L51" s="9"/>
      <c r="M51" s="11">
        <v>4.1074249605055291E-2</v>
      </c>
      <c r="N51" s="11">
        <v>0</v>
      </c>
      <c r="O51" s="11">
        <v>4.4233807266982623E-2</v>
      </c>
      <c r="P51" s="11">
        <v>1.5797788309636651E-3</v>
      </c>
      <c r="Q51" s="11">
        <v>0.7109004739336493</v>
      </c>
      <c r="R51" s="11">
        <v>4.5813586097946286E-2</v>
      </c>
      <c r="S51" s="11">
        <v>6.9510268562401265E-2</v>
      </c>
      <c r="T51" s="11">
        <v>8.6887835703001584E-2</v>
      </c>
      <c r="U51" s="11">
        <v>1</v>
      </c>
      <c r="W51" s="9" t="s">
        <v>23</v>
      </c>
      <c r="X51" s="10">
        <v>34</v>
      </c>
      <c r="Y51" s="10">
        <v>0</v>
      </c>
      <c r="Z51" s="10">
        <v>43</v>
      </c>
      <c r="AA51" s="10">
        <v>1</v>
      </c>
      <c r="AB51" s="10">
        <v>600</v>
      </c>
      <c r="AC51" s="10">
        <v>37</v>
      </c>
      <c r="AD51" s="10">
        <v>57</v>
      </c>
      <c r="AE51" s="10">
        <v>82</v>
      </c>
      <c r="AF51" s="10">
        <v>854</v>
      </c>
      <c r="AG51" s="9"/>
      <c r="AH51" s="11">
        <v>3.9812646370023422E-2</v>
      </c>
      <c r="AI51" s="11">
        <v>0</v>
      </c>
      <c r="AJ51" s="11">
        <v>5.0351288056206089E-2</v>
      </c>
      <c r="AK51" s="11">
        <v>1.17096018735363E-3</v>
      </c>
      <c r="AL51" s="11">
        <v>0.70257611241217799</v>
      </c>
      <c r="AM51" s="11">
        <v>4.3325526932084309E-2</v>
      </c>
      <c r="AN51" s="11">
        <v>6.6744730679156913E-2</v>
      </c>
      <c r="AO51" s="11">
        <v>9.6018735362997654E-2</v>
      </c>
      <c r="AP51" s="11">
        <v>1</v>
      </c>
      <c r="AR51" s="9" t="s">
        <v>24</v>
      </c>
      <c r="AS51" s="10">
        <v>6801820</v>
      </c>
      <c r="AT51" s="10">
        <v>0</v>
      </c>
      <c r="AU51" s="10">
        <v>2671175</v>
      </c>
      <c r="AV51" s="10">
        <v>45000</v>
      </c>
      <c r="AW51" s="10">
        <v>67814244.359999999</v>
      </c>
      <c r="AX51" s="10">
        <v>6026080</v>
      </c>
      <c r="AY51" s="10">
        <v>5867672</v>
      </c>
      <c r="AZ51" s="10">
        <v>14694080</v>
      </c>
      <c r="BA51" s="10">
        <v>103920071.36</v>
      </c>
      <c r="BB51" s="9"/>
      <c r="BC51" s="11">
        <v>6.5452418488408548E-2</v>
      </c>
      <c r="BD51" s="11">
        <v>0</v>
      </c>
      <c r="BE51" s="11">
        <v>2.5704129770528286E-2</v>
      </c>
      <c r="BF51" s="11">
        <v>4.3302510680647016E-4</v>
      </c>
      <c r="BG51" s="11">
        <v>0.652561564599757</v>
      </c>
      <c r="BH51" s="11">
        <v>5.7987643013874081E-2</v>
      </c>
      <c r="BI51" s="11">
        <v>5.6463317655674097E-2</v>
      </c>
      <c r="BJ51" s="11">
        <v>0.14139790136495148</v>
      </c>
      <c r="BK51" s="11">
        <v>1</v>
      </c>
      <c r="BM51" s="12" t="s">
        <v>25</v>
      </c>
      <c r="BN51" s="10">
        <v>0</v>
      </c>
      <c r="BO51" s="10">
        <v>11</v>
      </c>
      <c r="BP51" s="10">
        <v>2</v>
      </c>
      <c r="BQ51" s="10">
        <v>0</v>
      </c>
      <c r="BR51" s="10">
        <v>88</v>
      </c>
      <c r="BS51" s="10">
        <v>2</v>
      </c>
      <c r="BT51" s="10">
        <v>6</v>
      </c>
      <c r="BU51" s="10">
        <v>3</v>
      </c>
      <c r="BV51" s="10">
        <v>112</v>
      </c>
      <c r="BW51" s="12"/>
      <c r="BX51" s="11">
        <v>0</v>
      </c>
      <c r="BY51" s="11">
        <v>9.8214285714285712E-2</v>
      </c>
      <c r="BZ51" s="11">
        <v>1.7857142857142856E-2</v>
      </c>
      <c r="CA51" s="11">
        <v>0</v>
      </c>
      <c r="CB51" s="11">
        <v>0.7857142857142857</v>
      </c>
      <c r="CC51" s="11">
        <v>1.7857142857142856E-2</v>
      </c>
      <c r="CD51" s="11">
        <v>5.3571428571428568E-2</v>
      </c>
      <c r="CE51" s="11">
        <v>2.6785714285714284E-2</v>
      </c>
      <c r="CF51" s="11">
        <v>1</v>
      </c>
      <c r="CH51" s="12" t="s">
        <v>26</v>
      </c>
      <c r="CI51" s="10">
        <v>0</v>
      </c>
      <c r="CJ51" s="10">
        <v>13</v>
      </c>
      <c r="CK51" s="10">
        <v>3</v>
      </c>
      <c r="CL51" s="10">
        <v>0</v>
      </c>
      <c r="CM51" s="10">
        <v>98</v>
      </c>
      <c r="CN51" s="10">
        <v>2</v>
      </c>
      <c r="CO51" s="10">
        <v>7</v>
      </c>
      <c r="CP51" s="10">
        <v>3</v>
      </c>
      <c r="CQ51" s="10">
        <v>126</v>
      </c>
      <c r="CR51" s="12"/>
      <c r="CS51" s="11">
        <v>0</v>
      </c>
      <c r="CT51" s="11">
        <v>0.10317460317460317</v>
      </c>
      <c r="CU51" s="11">
        <v>2.3809523809523808E-2</v>
      </c>
      <c r="CV51" s="11">
        <v>0</v>
      </c>
      <c r="CW51" s="11">
        <v>0.77777777777777779</v>
      </c>
      <c r="CX51" s="11">
        <v>1.5873015873015872E-2</v>
      </c>
      <c r="CY51" s="11">
        <v>5.5555555555555552E-2</v>
      </c>
      <c r="CZ51" s="11">
        <v>2.3809523809523808E-2</v>
      </c>
      <c r="DA51" s="11">
        <v>1</v>
      </c>
      <c r="DC51" s="12" t="s">
        <v>27</v>
      </c>
      <c r="DD51" s="10">
        <v>0</v>
      </c>
      <c r="DE51" s="10">
        <v>13823107</v>
      </c>
      <c r="DF51" s="10">
        <v>2082000</v>
      </c>
      <c r="DG51" s="10">
        <v>0</v>
      </c>
      <c r="DH51" s="10">
        <v>46067746.240000002</v>
      </c>
      <c r="DI51" s="10">
        <v>2650000</v>
      </c>
      <c r="DJ51" s="10">
        <v>2990450</v>
      </c>
      <c r="DK51" s="10">
        <v>1209000</v>
      </c>
      <c r="DL51" s="10">
        <v>68822303.239999995</v>
      </c>
      <c r="DM51" s="12"/>
      <c r="DN51" s="11">
        <v>0</v>
      </c>
      <c r="DO51" s="11">
        <v>0.20085214166395285</v>
      </c>
      <c r="DP51" s="11">
        <v>3.0251821022896648E-2</v>
      </c>
      <c r="DQ51" s="11">
        <v>0</v>
      </c>
      <c r="DR51" s="11">
        <v>0.66937234110504329</v>
      </c>
      <c r="DS51" s="11">
        <v>3.8504959515214272E-2</v>
      </c>
      <c r="DT51" s="11">
        <v>4.3451757049914164E-2</v>
      </c>
      <c r="DU51" s="11">
        <v>1.7566979642978889E-2</v>
      </c>
      <c r="DV51" s="11">
        <v>1</v>
      </c>
      <c r="DX51" s="49" t="s">
        <v>28</v>
      </c>
      <c r="DY51" s="1">
        <v>3086</v>
      </c>
      <c r="DZ51" s="1">
        <v>2463</v>
      </c>
      <c r="EA51" s="1">
        <v>10618</v>
      </c>
      <c r="EB51" s="1">
        <v>373</v>
      </c>
      <c r="EC51" s="1">
        <v>382723</v>
      </c>
      <c r="ED51" s="1">
        <v>3613</v>
      </c>
      <c r="EE51" s="1">
        <v>402876</v>
      </c>
      <c r="EF51" s="49"/>
      <c r="EG51" s="11">
        <v>7.6599251382559394E-3</v>
      </c>
      <c r="EH51" s="11">
        <v>6.1135436213624042E-3</v>
      </c>
      <c r="EI51" s="11">
        <v>2.6355503926766548E-2</v>
      </c>
      <c r="EJ51" s="11">
        <v>9.258431874820044E-4</v>
      </c>
      <c r="EK51" s="11">
        <v>0.94997716418947764</v>
      </c>
      <c r="EL51" s="11">
        <v>8.9680199366554466E-3</v>
      </c>
      <c r="EM51" s="11">
        <v>1</v>
      </c>
    </row>
    <row r="52" spans="1:143">
      <c r="A52" s="1" t="s">
        <v>74</v>
      </c>
      <c r="B52" s="9" t="s">
        <v>21</v>
      </c>
      <c r="C52" s="10">
        <v>3</v>
      </c>
      <c r="D52" s="10">
        <v>0</v>
      </c>
      <c r="E52" s="10">
        <v>0</v>
      </c>
      <c r="F52" s="10">
        <v>0</v>
      </c>
      <c r="G52" s="10">
        <v>168</v>
      </c>
      <c r="H52" s="10">
        <v>2</v>
      </c>
      <c r="I52" s="10">
        <v>12</v>
      </c>
      <c r="J52" s="10">
        <v>37</v>
      </c>
      <c r="K52" s="10">
        <v>222</v>
      </c>
      <c r="L52" s="9"/>
      <c r="M52" s="11">
        <v>1.3513513513513514E-2</v>
      </c>
      <c r="N52" s="11">
        <v>0</v>
      </c>
      <c r="O52" s="11">
        <v>0</v>
      </c>
      <c r="P52" s="11">
        <v>0</v>
      </c>
      <c r="Q52" s="11">
        <v>0.7567567567567568</v>
      </c>
      <c r="R52" s="11">
        <v>9.0090090090090089E-3</v>
      </c>
      <c r="S52" s="11">
        <v>5.4054054054054057E-2</v>
      </c>
      <c r="T52" s="11">
        <v>0.16666666666666666</v>
      </c>
      <c r="U52" s="11">
        <v>1</v>
      </c>
      <c r="W52" s="9" t="s">
        <v>23</v>
      </c>
      <c r="X52" s="10">
        <v>3</v>
      </c>
      <c r="Y52" s="10">
        <v>0</v>
      </c>
      <c r="Z52" s="10">
        <v>0</v>
      </c>
      <c r="AA52" s="10">
        <v>0</v>
      </c>
      <c r="AB52" s="10">
        <v>200</v>
      </c>
      <c r="AC52" s="10">
        <v>3</v>
      </c>
      <c r="AD52" s="10">
        <v>15</v>
      </c>
      <c r="AE52" s="10">
        <v>48</v>
      </c>
      <c r="AF52" s="10">
        <v>269</v>
      </c>
      <c r="AG52" s="9"/>
      <c r="AH52" s="11">
        <v>1.1152416356877323E-2</v>
      </c>
      <c r="AI52" s="11">
        <v>0</v>
      </c>
      <c r="AJ52" s="11">
        <v>0</v>
      </c>
      <c r="AK52" s="11">
        <v>0</v>
      </c>
      <c r="AL52" s="11">
        <v>0.74349442379182151</v>
      </c>
      <c r="AM52" s="11">
        <v>1.1152416356877323E-2</v>
      </c>
      <c r="AN52" s="11">
        <v>5.5762081784386616E-2</v>
      </c>
      <c r="AO52" s="11">
        <v>0.17843866171003717</v>
      </c>
      <c r="AP52" s="11">
        <v>1</v>
      </c>
      <c r="AR52" s="9" t="s">
        <v>24</v>
      </c>
      <c r="AS52" s="10">
        <v>249000</v>
      </c>
      <c r="AT52" s="10">
        <v>0</v>
      </c>
      <c r="AU52" s="10">
        <v>0</v>
      </c>
      <c r="AV52" s="10">
        <v>0</v>
      </c>
      <c r="AW52" s="10">
        <v>17342430</v>
      </c>
      <c r="AX52" s="10">
        <v>299000</v>
      </c>
      <c r="AY52" s="10">
        <v>1658410</v>
      </c>
      <c r="AZ52" s="10">
        <v>6729590</v>
      </c>
      <c r="BA52" s="10">
        <v>26278430</v>
      </c>
      <c r="BB52" s="9"/>
      <c r="BC52" s="11">
        <v>9.4754519200728506E-3</v>
      </c>
      <c r="BD52" s="11">
        <v>0</v>
      </c>
      <c r="BE52" s="11">
        <v>0</v>
      </c>
      <c r="BF52" s="11">
        <v>0</v>
      </c>
      <c r="BG52" s="11">
        <v>0.65994924354308837</v>
      </c>
      <c r="BH52" s="11">
        <v>1.1378153108842499E-2</v>
      </c>
      <c r="BI52" s="11">
        <v>6.3109173569349461E-2</v>
      </c>
      <c r="BJ52" s="11">
        <v>0.25608797785864679</v>
      </c>
      <c r="BK52" s="11">
        <v>1</v>
      </c>
      <c r="BM52" s="12" t="s">
        <v>25</v>
      </c>
      <c r="BN52" s="10">
        <v>0</v>
      </c>
      <c r="BO52" s="10">
        <v>0</v>
      </c>
      <c r="BP52" s="10">
        <v>0</v>
      </c>
      <c r="BQ52" s="10">
        <v>0</v>
      </c>
      <c r="BR52" s="10">
        <v>15</v>
      </c>
      <c r="BS52" s="10">
        <v>0</v>
      </c>
      <c r="BT52" s="10">
        <v>6</v>
      </c>
      <c r="BU52" s="10">
        <v>3</v>
      </c>
      <c r="BV52" s="10">
        <v>24</v>
      </c>
      <c r="BW52" s="12"/>
      <c r="BX52" s="11">
        <v>0</v>
      </c>
      <c r="BY52" s="11">
        <v>0</v>
      </c>
      <c r="BZ52" s="11">
        <v>0</v>
      </c>
      <c r="CA52" s="11">
        <v>0</v>
      </c>
      <c r="CB52" s="11">
        <v>0.625</v>
      </c>
      <c r="CC52" s="11">
        <v>0</v>
      </c>
      <c r="CD52" s="11">
        <v>0.25</v>
      </c>
      <c r="CE52" s="11">
        <v>0.125</v>
      </c>
      <c r="CF52" s="11">
        <v>1</v>
      </c>
      <c r="CH52" s="12" t="s">
        <v>26</v>
      </c>
      <c r="CI52" s="10">
        <v>0</v>
      </c>
      <c r="CJ52" s="10">
        <v>0</v>
      </c>
      <c r="CK52" s="10">
        <v>0</v>
      </c>
      <c r="CL52" s="10">
        <v>0</v>
      </c>
      <c r="CM52" s="10">
        <v>19</v>
      </c>
      <c r="CN52" s="10">
        <v>0</v>
      </c>
      <c r="CO52" s="10">
        <v>7</v>
      </c>
      <c r="CP52" s="10">
        <v>3</v>
      </c>
      <c r="CQ52" s="10">
        <v>29</v>
      </c>
      <c r="CR52" s="12"/>
      <c r="CS52" s="11">
        <v>0</v>
      </c>
      <c r="CT52" s="11">
        <v>0</v>
      </c>
      <c r="CU52" s="11">
        <v>0</v>
      </c>
      <c r="CV52" s="11">
        <v>0</v>
      </c>
      <c r="CW52" s="11">
        <v>0.65517241379310343</v>
      </c>
      <c r="CX52" s="11">
        <v>0</v>
      </c>
      <c r="CY52" s="11">
        <v>0.2413793103448276</v>
      </c>
      <c r="CZ52" s="11">
        <v>0.10344827586206896</v>
      </c>
      <c r="DA52" s="11">
        <v>1</v>
      </c>
      <c r="DC52" s="12" t="s">
        <v>27</v>
      </c>
      <c r="DD52" s="10">
        <v>0</v>
      </c>
      <c r="DE52" s="10">
        <v>0</v>
      </c>
      <c r="DF52" s="10">
        <v>0</v>
      </c>
      <c r="DG52" s="10">
        <v>0</v>
      </c>
      <c r="DH52" s="10">
        <v>11510896</v>
      </c>
      <c r="DI52" s="10">
        <v>0</v>
      </c>
      <c r="DJ52" s="10">
        <v>4605804</v>
      </c>
      <c r="DK52" s="10">
        <v>562833</v>
      </c>
      <c r="DL52" s="10">
        <v>16679533</v>
      </c>
      <c r="DM52" s="12"/>
      <c r="DN52" s="11">
        <v>0</v>
      </c>
      <c r="DO52" s="11">
        <v>0</v>
      </c>
      <c r="DP52" s="11">
        <v>0</v>
      </c>
      <c r="DQ52" s="11">
        <v>0</v>
      </c>
      <c r="DR52" s="11">
        <v>0.69012100039011881</v>
      </c>
      <c r="DS52" s="11">
        <v>0</v>
      </c>
      <c r="DT52" s="11">
        <v>0.27613506924924097</v>
      </c>
      <c r="DU52" s="11">
        <v>3.374393036064019E-2</v>
      </c>
      <c r="DV52" s="11">
        <v>1</v>
      </c>
      <c r="DX52" s="49" t="s">
        <v>28</v>
      </c>
      <c r="DY52" s="1">
        <v>1079</v>
      </c>
      <c r="DZ52" s="1">
        <v>83</v>
      </c>
      <c r="EA52" s="1">
        <v>23</v>
      </c>
      <c r="EB52" s="1">
        <v>44</v>
      </c>
      <c r="EC52" s="1">
        <v>31888</v>
      </c>
      <c r="ED52" s="1">
        <v>153</v>
      </c>
      <c r="EE52" s="1">
        <v>33270</v>
      </c>
      <c r="EF52" s="49"/>
      <c r="EG52" s="11">
        <v>3.2431620078148482E-2</v>
      </c>
      <c r="EH52" s="11">
        <v>2.4947400060114219E-3</v>
      </c>
      <c r="EI52" s="11">
        <v>6.9131349564171922E-4</v>
      </c>
      <c r="EJ52" s="11">
        <v>1.3225127742711152E-3</v>
      </c>
      <c r="EK52" s="11">
        <v>0.95846107604448449</v>
      </c>
      <c r="EL52" s="11">
        <v>4.5987376014427414E-3</v>
      </c>
      <c r="EM52" s="11">
        <v>1</v>
      </c>
    </row>
    <row r="53" spans="1:143">
      <c r="A53" s="1" t="s">
        <v>75</v>
      </c>
      <c r="B53" s="9" t="s">
        <v>21</v>
      </c>
      <c r="C53" s="10">
        <v>0</v>
      </c>
      <c r="D53" s="10">
        <v>0</v>
      </c>
      <c r="E53" s="10">
        <v>0</v>
      </c>
      <c r="F53" s="10">
        <v>0</v>
      </c>
      <c r="G53" s="10">
        <v>14</v>
      </c>
      <c r="H53" s="10">
        <v>3</v>
      </c>
      <c r="I53" s="10">
        <v>3</v>
      </c>
      <c r="J53" s="10">
        <v>3</v>
      </c>
      <c r="K53" s="10">
        <v>23</v>
      </c>
      <c r="L53" s="9"/>
      <c r="M53" s="11">
        <v>0</v>
      </c>
      <c r="N53" s="11">
        <v>0</v>
      </c>
      <c r="O53" s="11">
        <v>0</v>
      </c>
      <c r="P53" s="11">
        <v>0</v>
      </c>
      <c r="Q53" s="11">
        <v>0.60869565217391308</v>
      </c>
      <c r="R53" s="11">
        <v>0.13043478260869565</v>
      </c>
      <c r="S53" s="11">
        <v>0.13043478260869565</v>
      </c>
      <c r="T53" s="11">
        <v>0.13043478260869565</v>
      </c>
      <c r="U53" s="11">
        <v>1</v>
      </c>
      <c r="W53" s="9" t="s">
        <v>23</v>
      </c>
      <c r="X53" s="10">
        <v>0</v>
      </c>
      <c r="Y53" s="10">
        <v>0</v>
      </c>
      <c r="Z53" s="10">
        <v>0</v>
      </c>
      <c r="AA53" s="10">
        <v>0</v>
      </c>
      <c r="AB53" s="10">
        <v>15</v>
      </c>
      <c r="AC53" s="10">
        <v>3</v>
      </c>
      <c r="AD53" s="10">
        <v>5</v>
      </c>
      <c r="AE53" s="10">
        <v>3</v>
      </c>
      <c r="AF53" s="10">
        <v>26</v>
      </c>
      <c r="AG53" s="9"/>
      <c r="AH53" s="11">
        <v>0</v>
      </c>
      <c r="AI53" s="11">
        <v>0</v>
      </c>
      <c r="AJ53" s="11">
        <v>0</v>
      </c>
      <c r="AK53" s="11">
        <v>0</v>
      </c>
      <c r="AL53" s="11">
        <v>0.57692307692307687</v>
      </c>
      <c r="AM53" s="11">
        <v>0.11538461538461539</v>
      </c>
      <c r="AN53" s="11">
        <v>0.19230769230769232</v>
      </c>
      <c r="AO53" s="11">
        <v>0.11538461538461539</v>
      </c>
      <c r="AP53" s="11">
        <v>1</v>
      </c>
      <c r="AR53" s="9" t="s">
        <v>24</v>
      </c>
      <c r="AS53" s="10">
        <v>0</v>
      </c>
      <c r="AT53" s="10">
        <v>0</v>
      </c>
      <c r="AU53" s="10">
        <v>0</v>
      </c>
      <c r="AV53" s="10">
        <v>0</v>
      </c>
      <c r="AW53" s="10">
        <v>2246360</v>
      </c>
      <c r="AX53" s="10">
        <v>179345</v>
      </c>
      <c r="AY53" s="10">
        <v>1041750</v>
      </c>
      <c r="AZ53" s="10">
        <v>964000</v>
      </c>
      <c r="BA53" s="10">
        <v>4431455</v>
      </c>
      <c r="BB53" s="9"/>
      <c r="BC53" s="11">
        <v>0</v>
      </c>
      <c r="BD53" s="11">
        <v>0</v>
      </c>
      <c r="BE53" s="11">
        <v>0</v>
      </c>
      <c r="BF53" s="11">
        <v>0</v>
      </c>
      <c r="BG53" s="11">
        <v>0.50691251518970637</v>
      </c>
      <c r="BH53" s="11">
        <v>4.0470906282473816E-2</v>
      </c>
      <c r="BI53" s="11">
        <v>0.2350808030319613</v>
      </c>
      <c r="BJ53" s="11">
        <v>0.21753577549585859</v>
      </c>
      <c r="BK53" s="11">
        <v>1</v>
      </c>
      <c r="BM53" s="12" t="s">
        <v>25</v>
      </c>
      <c r="BN53" s="10">
        <v>0</v>
      </c>
      <c r="BO53" s="10">
        <v>0</v>
      </c>
      <c r="BP53" s="10">
        <v>0</v>
      </c>
      <c r="BQ53" s="10">
        <v>0</v>
      </c>
      <c r="BR53" s="10">
        <v>1</v>
      </c>
      <c r="BS53" s="10">
        <v>1</v>
      </c>
      <c r="BT53" s="10">
        <v>0</v>
      </c>
      <c r="BU53" s="10">
        <v>0</v>
      </c>
      <c r="BV53" s="10">
        <v>2</v>
      </c>
      <c r="BW53" s="12"/>
      <c r="BX53" s="11">
        <v>0</v>
      </c>
      <c r="BY53" s="11">
        <v>0</v>
      </c>
      <c r="BZ53" s="11">
        <v>0</v>
      </c>
      <c r="CA53" s="11">
        <v>0</v>
      </c>
      <c r="CB53" s="11">
        <v>0.5</v>
      </c>
      <c r="CC53" s="11">
        <v>0.5</v>
      </c>
      <c r="CD53" s="11">
        <v>0</v>
      </c>
      <c r="CE53" s="11">
        <v>0</v>
      </c>
      <c r="CF53" s="11">
        <v>1</v>
      </c>
      <c r="CH53" s="12" t="s">
        <v>26</v>
      </c>
      <c r="CI53" s="10">
        <v>0</v>
      </c>
      <c r="CJ53" s="10">
        <v>0</v>
      </c>
      <c r="CK53" s="10">
        <v>0</v>
      </c>
      <c r="CL53" s="10">
        <v>0</v>
      </c>
      <c r="CM53" s="10">
        <v>1</v>
      </c>
      <c r="CN53" s="10">
        <v>1</v>
      </c>
      <c r="CO53" s="10">
        <v>0</v>
      </c>
      <c r="CP53" s="10">
        <v>0</v>
      </c>
      <c r="CQ53" s="10">
        <v>2</v>
      </c>
      <c r="CR53" s="12"/>
      <c r="CS53" s="11">
        <v>0</v>
      </c>
      <c r="CT53" s="11">
        <v>0</v>
      </c>
      <c r="CU53" s="11">
        <v>0</v>
      </c>
      <c r="CV53" s="11">
        <v>0</v>
      </c>
      <c r="CW53" s="11">
        <v>0.5</v>
      </c>
      <c r="CX53" s="11">
        <v>0.5</v>
      </c>
      <c r="CY53" s="11">
        <v>0</v>
      </c>
      <c r="CZ53" s="11">
        <v>0</v>
      </c>
      <c r="DA53" s="11">
        <v>1</v>
      </c>
      <c r="DC53" s="12" t="s">
        <v>27</v>
      </c>
      <c r="DD53" s="10">
        <v>0</v>
      </c>
      <c r="DE53" s="10">
        <v>0</v>
      </c>
      <c r="DF53" s="10">
        <v>0</v>
      </c>
      <c r="DG53" s="10">
        <v>0</v>
      </c>
      <c r="DH53" s="10">
        <v>321000</v>
      </c>
      <c r="DI53" s="10">
        <v>1300000</v>
      </c>
      <c r="DJ53" s="10">
        <v>0</v>
      </c>
      <c r="DK53" s="10">
        <v>0</v>
      </c>
      <c r="DL53" s="10">
        <v>1621000</v>
      </c>
      <c r="DM53" s="12"/>
      <c r="DN53" s="11">
        <v>0</v>
      </c>
      <c r="DO53" s="11">
        <v>0</v>
      </c>
      <c r="DP53" s="11">
        <v>0</v>
      </c>
      <c r="DQ53" s="11">
        <v>0</v>
      </c>
      <c r="DR53" s="11">
        <v>0.19802590993214064</v>
      </c>
      <c r="DS53" s="11">
        <v>0.80197409006785936</v>
      </c>
      <c r="DT53" s="11">
        <v>0</v>
      </c>
      <c r="DU53" s="11">
        <v>0</v>
      </c>
      <c r="DV53" s="11">
        <v>1</v>
      </c>
      <c r="DX53" s="49" t="s">
        <v>28</v>
      </c>
      <c r="DY53" s="1">
        <v>33</v>
      </c>
      <c r="DZ53" s="1">
        <v>32</v>
      </c>
      <c r="EA53" s="1">
        <v>21</v>
      </c>
      <c r="EB53" s="1">
        <v>10</v>
      </c>
      <c r="EC53" s="1">
        <v>12266</v>
      </c>
      <c r="ED53" s="1">
        <v>108</v>
      </c>
      <c r="EE53" s="1">
        <v>12470</v>
      </c>
      <c r="EF53" s="49"/>
      <c r="EG53" s="11">
        <v>2.6463512429831595E-3</v>
      </c>
      <c r="EH53" s="11">
        <v>2.566158781074579E-3</v>
      </c>
      <c r="EI53" s="11">
        <v>1.6840417000801924E-3</v>
      </c>
      <c r="EJ53" s="11">
        <v>8.0192461908580592E-4</v>
      </c>
      <c r="EK53" s="11">
        <v>0.98364073777064953</v>
      </c>
      <c r="EL53" s="11">
        <v>8.660785886126704E-3</v>
      </c>
      <c r="EM53" s="11">
        <v>1</v>
      </c>
    </row>
    <row r="54" spans="1:143">
      <c r="A54" s="1" t="s">
        <v>76</v>
      </c>
      <c r="B54" s="9" t="s">
        <v>21</v>
      </c>
      <c r="C54" s="10">
        <v>0</v>
      </c>
      <c r="D54" s="10">
        <v>0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9"/>
      <c r="M54" s="11">
        <v>0</v>
      </c>
      <c r="N54" s="11">
        <v>0</v>
      </c>
      <c r="O54" s="11">
        <v>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</v>
      </c>
      <c r="W54" s="9" t="s">
        <v>23</v>
      </c>
      <c r="X54" s="10">
        <v>0</v>
      </c>
      <c r="Y54" s="10">
        <v>0</v>
      </c>
      <c r="Z54" s="10">
        <v>3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3</v>
      </c>
      <c r="AG54" s="9"/>
      <c r="AH54" s="11">
        <v>0</v>
      </c>
      <c r="AI54" s="11">
        <v>0</v>
      </c>
      <c r="AJ54" s="11">
        <v>1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1</v>
      </c>
      <c r="AR54" s="9" t="s">
        <v>24</v>
      </c>
      <c r="AS54" s="10">
        <v>0</v>
      </c>
      <c r="AT54" s="10">
        <v>0</v>
      </c>
      <c r="AU54" s="10">
        <v>50000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50000</v>
      </c>
      <c r="BB54" s="9"/>
      <c r="BC54" s="11">
        <v>0</v>
      </c>
      <c r="BD54" s="11">
        <v>0</v>
      </c>
      <c r="BE54" s="11">
        <v>1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1</v>
      </c>
      <c r="BM54" s="12" t="s">
        <v>25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2"/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H54" s="12" t="s">
        <v>26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2"/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C54" s="12" t="s">
        <v>27</v>
      </c>
      <c r="DD54" s="10">
        <v>0</v>
      </c>
      <c r="DE54" s="10">
        <v>0</v>
      </c>
      <c r="DF54" s="10">
        <v>0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2"/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X54" s="49" t="s">
        <v>28</v>
      </c>
      <c r="DY54" s="31" t="s">
        <v>31</v>
      </c>
      <c r="DZ54" s="31" t="s">
        <v>31</v>
      </c>
      <c r="EA54" s="31" t="s">
        <v>31</v>
      </c>
      <c r="EB54" s="31" t="s">
        <v>31</v>
      </c>
      <c r="EC54" s="31" t="s">
        <v>31</v>
      </c>
      <c r="ED54" s="31" t="s">
        <v>31</v>
      </c>
      <c r="EE54" s="31" t="s">
        <v>31</v>
      </c>
      <c r="EF54" s="49"/>
      <c r="EG54" s="31" t="s">
        <v>31</v>
      </c>
      <c r="EH54" s="31" t="s">
        <v>31</v>
      </c>
      <c r="EI54" s="31" t="s">
        <v>31</v>
      </c>
      <c r="EJ54" s="31" t="s">
        <v>31</v>
      </c>
      <c r="EK54" s="31" t="s">
        <v>31</v>
      </c>
      <c r="EL54" s="31" t="s">
        <v>31</v>
      </c>
      <c r="EM54" s="31" t="s">
        <v>31</v>
      </c>
    </row>
    <row r="55" spans="1:143">
      <c r="A55" s="1" t="s">
        <v>77</v>
      </c>
      <c r="B55" s="9" t="s">
        <v>21</v>
      </c>
      <c r="C55" s="10">
        <v>0</v>
      </c>
      <c r="D55" s="10">
        <v>1</v>
      </c>
      <c r="E55" s="10">
        <v>2</v>
      </c>
      <c r="F55" s="10">
        <v>0</v>
      </c>
      <c r="G55" s="10">
        <v>140</v>
      </c>
      <c r="H55" s="10">
        <v>12</v>
      </c>
      <c r="I55" s="10">
        <v>14</v>
      </c>
      <c r="J55" s="10">
        <v>12</v>
      </c>
      <c r="K55" s="10">
        <v>181</v>
      </c>
      <c r="L55" s="9"/>
      <c r="M55" s="11">
        <v>0</v>
      </c>
      <c r="N55" s="11">
        <v>5.5248618784530384E-3</v>
      </c>
      <c r="O55" s="11">
        <v>1.1049723756906077E-2</v>
      </c>
      <c r="P55" s="11">
        <v>0</v>
      </c>
      <c r="Q55" s="11">
        <v>0.77348066298342544</v>
      </c>
      <c r="R55" s="11">
        <v>6.6298342541436461E-2</v>
      </c>
      <c r="S55" s="11">
        <v>7.7348066298342538E-2</v>
      </c>
      <c r="T55" s="11">
        <v>6.6298342541436461E-2</v>
      </c>
      <c r="U55" s="11">
        <v>1</v>
      </c>
      <c r="W55" s="9" t="s">
        <v>23</v>
      </c>
      <c r="X55" s="10">
        <v>0</v>
      </c>
      <c r="Y55" s="10">
        <v>1</v>
      </c>
      <c r="Z55" s="10">
        <v>5</v>
      </c>
      <c r="AA55" s="10">
        <v>0</v>
      </c>
      <c r="AB55" s="10">
        <v>170</v>
      </c>
      <c r="AC55" s="10">
        <v>12</v>
      </c>
      <c r="AD55" s="10">
        <v>17</v>
      </c>
      <c r="AE55" s="10">
        <v>15</v>
      </c>
      <c r="AF55" s="10">
        <v>220</v>
      </c>
      <c r="AG55" s="9"/>
      <c r="AH55" s="11">
        <v>0</v>
      </c>
      <c r="AI55" s="11">
        <v>4.5454545454545452E-3</v>
      </c>
      <c r="AJ55" s="11">
        <v>2.2727272727272728E-2</v>
      </c>
      <c r="AK55" s="11">
        <v>0</v>
      </c>
      <c r="AL55" s="11">
        <v>0.77272727272727271</v>
      </c>
      <c r="AM55" s="11">
        <v>5.4545454545454543E-2</v>
      </c>
      <c r="AN55" s="11">
        <v>7.7272727272727271E-2</v>
      </c>
      <c r="AO55" s="11">
        <v>6.8181818181818177E-2</v>
      </c>
      <c r="AP55" s="11">
        <v>1</v>
      </c>
      <c r="AR55" s="9" t="s">
        <v>24</v>
      </c>
      <c r="AS55" s="10">
        <v>0</v>
      </c>
      <c r="AT55" s="10">
        <v>45000</v>
      </c>
      <c r="AU55" s="10">
        <v>242000</v>
      </c>
      <c r="AV55" s="10">
        <v>0</v>
      </c>
      <c r="AW55" s="10">
        <v>31803850</v>
      </c>
      <c r="AX55" s="10">
        <v>2601610</v>
      </c>
      <c r="AY55" s="10">
        <v>2874700</v>
      </c>
      <c r="AZ55" s="10">
        <v>2744080</v>
      </c>
      <c r="BA55" s="10">
        <v>40311240</v>
      </c>
      <c r="BB55" s="9"/>
      <c r="BC55" s="11">
        <v>0</v>
      </c>
      <c r="BD55" s="11">
        <v>1.1163139610689226E-3</v>
      </c>
      <c r="BE55" s="11">
        <v>6.0032884128595398E-3</v>
      </c>
      <c r="BF55" s="11">
        <v>0</v>
      </c>
      <c r="BG55" s="11">
        <v>0.78895737268315236</v>
      </c>
      <c r="BH55" s="11">
        <v>6.4538079205700441E-2</v>
      </c>
      <c r="BI55" s="11">
        <v>7.1312616530774045E-2</v>
      </c>
      <c r="BJ55" s="11">
        <v>6.8072329206444654E-2</v>
      </c>
      <c r="BK55" s="11">
        <v>1</v>
      </c>
      <c r="BM55" s="12" t="s">
        <v>25</v>
      </c>
      <c r="BN55" s="10">
        <v>0</v>
      </c>
      <c r="BO55" s="10">
        <v>1</v>
      </c>
      <c r="BP55" s="10">
        <v>0</v>
      </c>
      <c r="BQ55" s="10">
        <v>0</v>
      </c>
      <c r="BR55" s="10">
        <v>25</v>
      </c>
      <c r="BS55" s="10">
        <v>0</v>
      </c>
      <c r="BT55" s="10">
        <v>1</v>
      </c>
      <c r="BU55" s="10">
        <v>0</v>
      </c>
      <c r="BV55" s="10">
        <v>27</v>
      </c>
      <c r="BW55" s="12"/>
      <c r="BX55" s="11">
        <v>0</v>
      </c>
      <c r="BY55" s="11">
        <v>3.7037037037037035E-2</v>
      </c>
      <c r="BZ55" s="11">
        <v>0</v>
      </c>
      <c r="CA55" s="11">
        <v>0</v>
      </c>
      <c r="CB55" s="11">
        <v>0.92592592592592593</v>
      </c>
      <c r="CC55" s="11">
        <v>0</v>
      </c>
      <c r="CD55" s="11">
        <v>3.7037037037037035E-2</v>
      </c>
      <c r="CE55" s="11">
        <v>0</v>
      </c>
      <c r="CF55" s="11">
        <v>1</v>
      </c>
      <c r="CH55" s="12" t="s">
        <v>26</v>
      </c>
      <c r="CI55" s="10">
        <v>0</v>
      </c>
      <c r="CJ55" s="10">
        <v>1</v>
      </c>
      <c r="CK55" s="10">
        <v>0</v>
      </c>
      <c r="CL55" s="10">
        <v>0</v>
      </c>
      <c r="CM55" s="10">
        <v>28</v>
      </c>
      <c r="CN55" s="10">
        <v>0</v>
      </c>
      <c r="CO55" s="10">
        <v>1</v>
      </c>
      <c r="CP55" s="10">
        <v>0</v>
      </c>
      <c r="CQ55" s="10">
        <v>30</v>
      </c>
      <c r="CR55" s="12"/>
      <c r="CS55" s="11">
        <v>0</v>
      </c>
      <c r="CT55" s="11">
        <v>3.3333333333333333E-2</v>
      </c>
      <c r="CU55" s="11">
        <v>0</v>
      </c>
      <c r="CV55" s="11">
        <v>0</v>
      </c>
      <c r="CW55" s="11">
        <v>0.93333333333333335</v>
      </c>
      <c r="CX55" s="11">
        <v>0</v>
      </c>
      <c r="CY55" s="11">
        <v>3.3333333333333333E-2</v>
      </c>
      <c r="CZ55" s="11">
        <v>0</v>
      </c>
      <c r="DA55" s="11">
        <v>1</v>
      </c>
      <c r="DC55" s="12" t="s">
        <v>27</v>
      </c>
      <c r="DD55" s="10">
        <v>0</v>
      </c>
      <c r="DE55" s="10">
        <v>854900</v>
      </c>
      <c r="DF55" s="10">
        <v>0</v>
      </c>
      <c r="DG55" s="10">
        <v>0</v>
      </c>
      <c r="DH55" s="10">
        <v>10586250</v>
      </c>
      <c r="DI55" s="10">
        <v>0</v>
      </c>
      <c r="DJ55" s="10">
        <v>2003000</v>
      </c>
      <c r="DK55" s="10">
        <v>0</v>
      </c>
      <c r="DL55" s="10">
        <v>13444150</v>
      </c>
      <c r="DM55" s="12"/>
      <c r="DN55" s="11">
        <v>0</v>
      </c>
      <c r="DO55" s="11">
        <v>6.3588995957349473E-2</v>
      </c>
      <c r="DP55" s="11">
        <v>0</v>
      </c>
      <c r="DQ55" s="11">
        <v>0</v>
      </c>
      <c r="DR55" s="11">
        <v>0.78742427003566606</v>
      </c>
      <c r="DS55" s="11">
        <v>0</v>
      </c>
      <c r="DT55" s="11">
        <v>0.14898673400698445</v>
      </c>
      <c r="DU55" s="11">
        <v>0</v>
      </c>
      <c r="DV55" s="11">
        <v>1</v>
      </c>
      <c r="DX55" s="49" t="s">
        <v>28</v>
      </c>
      <c r="DY55" s="1">
        <v>218</v>
      </c>
      <c r="DZ55" s="1">
        <v>344</v>
      </c>
      <c r="EA55" s="1">
        <v>1603</v>
      </c>
      <c r="EB55" s="1">
        <v>73</v>
      </c>
      <c r="EC55" s="1">
        <v>65027</v>
      </c>
      <c r="ED55" s="1">
        <v>533</v>
      </c>
      <c r="EE55" s="1">
        <v>67798</v>
      </c>
      <c r="EF55" s="49"/>
      <c r="EG55" s="11">
        <v>3.2154340836012861E-3</v>
      </c>
      <c r="EH55" s="11">
        <v>5.0738959851323049E-3</v>
      </c>
      <c r="EI55" s="11">
        <v>2.3643765302811294E-2</v>
      </c>
      <c r="EJ55" s="11">
        <v>1.0767279270774948E-3</v>
      </c>
      <c r="EK55" s="11">
        <v>0.95912858786394883</v>
      </c>
      <c r="EL55" s="11">
        <v>7.8615888374288321E-3</v>
      </c>
      <c r="EM55" s="11">
        <v>1</v>
      </c>
    </row>
    <row r="56" spans="1:143">
      <c r="A56" s="1" t="s">
        <v>78</v>
      </c>
      <c r="B56" s="9" t="s">
        <v>21</v>
      </c>
      <c r="C56" s="10">
        <v>5</v>
      </c>
      <c r="D56" s="10">
        <v>2</v>
      </c>
      <c r="E56" s="10">
        <v>0</v>
      </c>
      <c r="F56" s="10">
        <v>0</v>
      </c>
      <c r="G56" s="10">
        <v>139</v>
      </c>
      <c r="H56" s="10">
        <v>5</v>
      </c>
      <c r="I56" s="10">
        <v>21</v>
      </c>
      <c r="J56" s="10">
        <v>25</v>
      </c>
      <c r="K56" s="10">
        <v>197</v>
      </c>
      <c r="L56" s="9"/>
      <c r="M56" s="11">
        <v>2.5380710659898477E-2</v>
      </c>
      <c r="N56" s="11">
        <v>1.015228426395939E-2</v>
      </c>
      <c r="O56" s="11">
        <v>0</v>
      </c>
      <c r="P56" s="11">
        <v>0</v>
      </c>
      <c r="Q56" s="11">
        <v>0.70558375634517767</v>
      </c>
      <c r="R56" s="11">
        <v>2.5380710659898477E-2</v>
      </c>
      <c r="S56" s="11">
        <v>0.1065989847715736</v>
      </c>
      <c r="T56" s="11">
        <v>0.12690355329949238</v>
      </c>
      <c r="U56" s="11">
        <v>1</v>
      </c>
      <c r="W56" s="9" t="s">
        <v>23</v>
      </c>
      <c r="X56" s="10">
        <v>8</v>
      </c>
      <c r="Y56" s="10">
        <v>3</v>
      </c>
      <c r="Z56" s="10">
        <v>0</v>
      </c>
      <c r="AA56" s="10">
        <v>0</v>
      </c>
      <c r="AB56" s="10">
        <v>170</v>
      </c>
      <c r="AC56" s="10">
        <v>9</v>
      </c>
      <c r="AD56" s="10">
        <v>25</v>
      </c>
      <c r="AE56" s="10">
        <v>30</v>
      </c>
      <c r="AF56" s="10">
        <v>245</v>
      </c>
      <c r="AG56" s="9"/>
      <c r="AH56" s="11">
        <v>3.2653061224489799E-2</v>
      </c>
      <c r="AI56" s="11">
        <v>1.2244897959183673E-2</v>
      </c>
      <c r="AJ56" s="11">
        <v>0</v>
      </c>
      <c r="AK56" s="11">
        <v>0</v>
      </c>
      <c r="AL56" s="11">
        <v>0.69387755102040816</v>
      </c>
      <c r="AM56" s="11">
        <v>3.6734693877551024E-2</v>
      </c>
      <c r="AN56" s="11">
        <v>0.10204081632653061</v>
      </c>
      <c r="AO56" s="11">
        <v>0.12244897959183673</v>
      </c>
      <c r="AP56" s="11">
        <v>1</v>
      </c>
      <c r="AR56" s="9" t="s">
        <v>24</v>
      </c>
      <c r="AS56" s="10">
        <v>1340300</v>
      </c>
      <c r="AT56" s="10">
        <v>574100</v>
      </c>
      <c r="AU56" s="10">
        <v>0</v>
      </c>
      <c r="AV56" s="10">
        <v>0</v>
      </c>
      <c r="AW56" s="10">
        <v>27252214</v>
      </c>
      <c r="AX56" s="10">
        <v>1983000</v>
      </c>
      <c r="AY56" s="10">
        <v>4907000</v>
      </c>
      <c r="AZ56" s="10">
        <v>7139520</v>
      </c>
      <c r="BA56" s="10">
        <v>43196134</v>
      </c>
      <c r="BB56" s="9"/>
      <c r="BC56" s="11">
        <v>3.1028239703117876E-2</v>
      </c>
      <c r="BD56" s="11">
        <v>1.329054123223157E-2</v>
      </c>
      <c r="BE56" s="11">
        <v>0</v>
      </c>
      <c r="BF56" s="11">
        <v>0</v>
      </c>
      <c r="BG56" s="11">
        <v>0.63089474627521069</v>
      </c>
      <c r="BH56" s="11">
        <v>4.5906886019012723E-2</v>
      </c>
      <c r="BI56" s="11">
        <v>0.1135981289436689</v>
      </c>
      <c r="BJ56" s="11">
        <v>0.16528145782675829</v>
      </c>
      <c r="BK56" s="11">
        <v>1</v>
      </c>
      <c r="BM56" s="12" t="s">
        <v>25</v>
      </c>
      <c r="BN56" s="10">
        <v>0</v>
      </c>
      <c r="BO56" s="10">
        <v>0</v>
      </c>
      <c r="BP56" s="10">
        <v>0</v>
      </c>
      <c r="BQ56" s="10">
        <v>0</v>
      </c>
      <c r="BR56" s="10">
        <v>26</v>
      </c>
      <c r="BS56" s="10">
        <v>2</v>
      </c>
      <c r="BT56" s="10">
        <v>9</v>
      </c>
      <c r="BU56" s="10">
        <v>3</v>
      </c>
      <c r="BV56" s="10">
        <v>40</v>
      </c>
      <c r="BW56" s="12"/>
      <c r="BX56" s="11">
        <v>0</v>
      </c>
      <c r="BY56" s="11">
        <v>0</v>
      </c>
      <c r="BZ56" s="11">
        <v>0</v>
      </c>
      <c r="CA56" s="11">
        <v>0</v>
      </c>
      <c r="CB56" s="11">
        <v>0.65</v>
      </c>
      <c r="CC56" s="11">
        <v>0.05</v>
      </c>
      <c r="CD56" s="11">
        <v>0.22500000000000001</v>
      </c>
      <c r="CE56" s="11">
        <v>7.4999999999999997E-2</v>
      </c>
      <c r="CF56" s="11">
        <v>1</v>
      </c>
      <c r="CH56" s="12" t="s">
        <v>26</v>
      </c>
      <c r="CI56" s="10">
        <v>0</v>
      </c>
      <c r="CJ56" s="10">
        <v>0</v>
      </c>
      <c r="CK56" s="10">
        <v>0</v>
      </c>
      <c r="CL56" s="10">
        <v>0</v>
      </c>
      <c r="CM56" s="10">
        <v>29</v>
      </c>
      <c r="CN56" s="10">
        <v>3</v>
      </c>
      <c r="CO56" s="10">
        <v>11</v>
      </c>
      <c r="CP56" s="10">
        <v>5</v>
      </c>
      <c r="CQ56" s="10">
        <v>48</v>
      </c>
      <c r="CR56" s="12"/>
      <c r="CS56" s="11">
        <v>0</v>
      </c>
      <c r="CT56" s="11">
        <v>0</v>
      </c>
      <c r="CU56" s="11">
        <v>0</v>
      </c>
      <c r="CV56" s="11">
        <v>0</v>
      </c>
      <c r="CW56" s="11">
        <v>0.60416666666666663</v>
      </c>
      <c r="CX56" s="11">
        <v>6.25E-2</v>
      </c>
      <c r="CY56" s="11">
        <v>0.22916666666666666</v>
      </c>
      <c r="CZ56" s="11">
        <v>0.10416666666666667</v>
      </c>
      <c r="DA56" s="11">
        <v>1</v>
      </c>
      <c r="DC56" s="12" t="s">
        <v>27</v>
      </c>
      <c r="DD56" s="10">
        <v>0</v>
      </c>
      <c r="DE56" s="10">
        <v>0</v>
      </c>
      <c r="DF56" s="10">
        <v>0</v>
      </c>
      <c r="DG56" s="10">
        <v>0</v>
      </c>
      <c r="DH56" s="10">
        <v>12559327</v>
      </c>
      <c r="DI56" s="10">
        <v>1242000</v>
      </c>
      <c r="DJ56" s="10">
        <v>6917263</v>
      </c>
      <c r="DK56" s="10">
        <v>1155000</v>
      </c>
      <c r="DL56" s="10">
        <v>21873590</v>
      </c>
      <c r="DM56" s="12"/>
      <c r="DN56" s="11">
        <v>0</v>
      </c>
      <c r="DO56" s="11">
        <v>0</v>
      </c>
      <c r="DP56" s="11">
        <v>0</v>
      </c>
      <c r="DQ56" s="11">
        <v>0</v>
      </c>
      <c r="DR56" s="11">
        <v>0.57417767270941811</v>
      </c>
      <c r="DS56" s="11">
        <v>5.6780802785459543E-2</v>
      </c>
      <c r="DT56" s="11">
        <v>0.31623812094859599</v>
      </c>
      <c r="DU56" s="11">
        <v>5.2803403556526386E-2</v>
      </c>
      <c r="DV56" s="11">
        <v>1</v>
      </c>
      <c r="DX56" s="49" t="s">
        <v>28</v>
      </c>
      <c r="DY56" s="1">
        <v>577</v>
      </c>
      <c r="DZ56" s="1">
        <v>951</v>
      </c>
      <c r="EA56" s="1">
        <v>118</v>
      </c>
      <c r="EB56" s="1">
        <v>133</v>
      </c>
      <c r="EC56" s="1">
        <v>57849</v>
      </c>
      <c r="ED56" s="1">
        <v>825</v>
      </c>
      <c r="EE56" s="1">
        <v>60453</v>
      </c>
      <c r="EF56" s="49"/>
      <c r="EG56" s="11">
        <v>9.5446048996741268E-3</v>
      </c>
      <c r="EH56" s="11">
        <v>1.5731229219393579E-2</v>
      </c>
      <c r="EI56" s="11">
        <v>1.9519295982002548E-3</v>
      </c>
      <c r="EJ56" s="11">
        <v>2.2000562420392703E-3</v>
      </c>
      <c r="EK56" s="11">
        <v>0.95692521462954694</v>
      </c>
      <c r="EL56" s="11">
        <v>1.3646965411145849E-2</v>
      </c>
      <c r="EM56" s="11">
        <v>1</v>
      </c>
    </row>
    <row r="57" spans="1:143">
      <c r="A57" s="1" t="s">
        <v>79</v>
      </c>
      <c r="B57" s="9" t="s">
        <v>21</v>
      </c>
      <c r="C57" s="10">
        <v>4</v>
      </c>
      <c r="D57" s="10">
        <v>1</v>
      </c>
      <c r="E57" s="10">
        <v>1</v>
      </c>
      <c r="F57" s="10">
        <v>0</v>
      </c>
      <c r="G57" s="10">
        <v>210</v>
      </c>
      <c r="H57" s="10">
        <v>17</v>
      </c>
      <c r="I57" s="10">
        <v>16</v>
      </c>
      <c r="J57" s="10">
        <v>37</v>
      </c>
      <c r="K57" s="10">
        <v>286</v>
      </c>
      <c r="L57" s="9"/>
      <c r="M57" s="11">
        <v>1.3986013986013986E-2</v>
      </c>
      <c r="N57" s="11">
        <v>3.4965034965034965E-3</v>
      </c>
      <c r="O57" s="11">
        <v>3.4965034965034965E-3</v>
      </c>
      <c r="P57" s="11">
        <v>0</v>
      </c>
      <c r="Q57" s="11">
        <v>0.73426573426573427</v>
      </c>
      <c r="R57" s="11">
        <v>5.944055944055944E-2</v>
      </c>
      <c r="S57" s="11">
        <v>5.5944055944055944E-2</v>
      </c>
      <c r="T57" s="11">
        <v>0.12937062937062938</v>
      </c>
      <c r="U57" s="11">
        <v>1</v>
      </c>
      <c r="W57" s="9" t="s">
        <v>23</v>
      </c>
      <c r="X57" s="10">
        <v>4</v>
      </c>
      <c r="Y57" s="10">
        <v>2</v>
      </c>
      <c r="Z57" s="10">
        <v>1</v>
      </c>
      <c r="AA57" s="10">
        <v>0</v>
      </c>
      <c r="AB57" s="10">
        <v>251</v>
      </c>
      <c r="AC57" s="10">
        <v>21</v>
      </c>
      <c r="AD57" s="10">
        <v>17</v>
      </c>
      <c r="AE57" s="10">
        <v>47</v>
      </c>
      <c r="AF57" s="10">
        <v>343</v>
      </c>
      <c r="AG57" s="9"/>
      <c r="AH57" s="11">
        <v>1.1661807580174927E-2</v>
      </c>
      <c r="AI57" s="11">
        <v>5.8309037900874635E-3</v>
      </c>
      <c r="AJ57" s="11">
        <v>2.9154518950437317E-3</v>
      </c>
      <c r="AK57" s="11">
        <v>0</v>
      </c>
      <c r="AL57" s="11">
        <v>0.73177842565597673</v>
      </c>
      <c r="AM57" s="11">
        <v>6.1224489795918366E-2</v>
      </c>
      <c r="AN57" s="11">
        <v>4.9562682215743441E-2</v>
      </c>
      <c r="AO57" s="11">
        <v>0.13702623906705538</v>
      </c>
      <c r="AP57" s="11">
        <v>1</v>
      </c>
      <c r="AR57" s="9" t="s">
        <v>24</v>
      </c>
      <c r="AS57" s="10">
        <v>122000</v>
      </c>
      <c r="AT57" s="10">
        <v>30000</v>
      </c>
      <c r="AU57" s="10">
        <v>10000</v>
      </c>
      <c r="AV57" s="10">
        <v>0</v>
      </c>
      <c r="AW57" s="10">
        <v>19856550</v>
      </c>
      <c r="AX57" s="10">
        <v>962750</v>
      </c>
      <c r="AY57" s="10">
        <v>1119400</v>
      </c>
      <c r="AZ57" s="10">
        <v>2179050</v>
      </c>
      <c r="BA57" s="10">
        <v>24279750</v>
      </c>
      <c r="BB57" s="9"/>
      <c r="BC57" s="11">
        <v>5.0247634345493676E-3</v>
      </c>
      <c r="BD57" s="11">
        <v>1.2355975658727952E-3</v>
      </c>
      <c r="BE57" s="11">
        <v>4.1186585529093175E-4</v>
      </c>
      <c r="BF57" s="11">
        <v>0</v>
      </c>
      <c r="BG57" s="11">
        <v>0.81782349488771511</v>
      </c>
      <c r="BH57" s="11">
        <v>3.9652385218134453E-2</v>
      </c>
      <c r="BI57" s="11">
        <v>4.6104263841266896E-2</v>
      </c>
      <c r="BJ57" s="11">
        <v>8.9747629197170484E-2</v>
      </c>
      <c r="BK57" s="11">
        <v>1</v>
      </c>
      <c r="BM57" s="12" t="s">
        <v>25</v>
      </c>
      <c r="BN57" s="10">
        <v>0</v>
      </c>
      <c r="BO57" s="10">
        <v>0</v>
      </c>
      <c r="BP57" s="10">
        <v>0</v>
      </c>
      <c r="BQ57" s="10">
        <v>0</v>
      </c>
      <c r="BR57" s="10">
        <v>7</v>
      </c>
      <c r="BS57" s="10">
        <v>0</v>
      </c>
      <c r="BT57" s="10">
        <v>0</v>
      </c>
      <c r="BU57" s="10">
        <v>0</v>
      </c>
      <c r="BV57" s="10">
        <v>7</v>
      </c>
      <c r="BW57" s="12"/>
      <c r="BX57" s="11">
        <v>0</v>
      </c>
      <c r="BY57" s="11">
        <v>0</v>
      </c>
      <c r="BZ57" s="11">
        <v>0</v>
      </c>
      <c r="CA57" s="11">
        <v>0</v>
      </c>
      <c r="CB57" s="11">
        <v>1</v>
      </c>
      <c r="CC57" s="11">
        <v>0</v>
      </c>
      <c r="CD57" s="11">
        <v>0</v>
      </c>
      <c r="CE57" s="11">
        <v>0</v>
      </c>
      <c r="CF57" s="11">
        <v>1</v>
      </c>
      <c r="CH57" s="12" t="s">
        <v>26</v>
      </c>
      <c r="CI57" s="10">
        <v>0</v>
      </c>
      <c r="CJ57" s="10">
        <v>0</v>
      </c>
      <c r="CK57" s="10">
        <v>0</v>
      </c>
      <c r="CL57" s="10">
        <v>0</v>
      </c>
      <c r="CM57" s="10">
        <v>7</v>
      </c>
      <c r="CN57" s="10">
        <v>0</v>
      </c>
      <c r="CO57" s="10">
        <v>0</v>
      </c>
      <c r="CP57" s="10">
        <v>0</v>
      </c>
      <c r="CQ57" s="10">
        <v>7</v>
      </c>
      <c r="CR57" s="12"/>
      <c r="CS57" s="11">
        <v>0</v>
      </c>
      <c r="CT57" s="11">
        <v>0</v>
      </c>
      <c r="CU57" s="11">
        <v>0</v>
      </c>
      <c r="CV57" s="11">
        <v>0</v>
      </c>
      <c r="CW57" s="11">
        <v>1</v>
      </c>
      <c r="CX57" s="11">
        <v>0</v>
      </c>
      <c r="CY57" s="11">
        <v>0</v>
      </c>
      <c r="CZ57" s="11">
        <v>0</v>
      </c>
      <c r="DA57" s="11">
        <v>1</v>
      </c>
      <c r="DC57" s="12" t="s">
        <v>27</v>
      </c>
      <c r="DD57" s="10">
        <v>0</v>
      </c>
      <c r="DE57" s="10">
        <v>0</v>
      </c>
      <c r="DF57" s="10">
        <v>0</v>
      </c>
      <c r="DG57" s="10">
        <v>0</v>
      </c>
      <c r="DH57" s="10">
        <v>1622500</v>
      </c>
      <c r="DI57" s="10">
        <v>0</v>
      </c>
      <c r="DJ57" s="10">
        <v>0</v>
      </c>
      <c r="DK57" s="10">
        <v>0</v>
      </c>
      <c r="DL57" s="10">
        <v>1622500</v>
      </c>
      <c r="DM57" s="12"/>
      <c r="DN57" s="11">
        <v>0</v>
      </c>
      <c r="DO57" s="11">
        <v>0</v>
      </c>
      <c r="DP57" s="11">
        <v>0</v>
      </c>
      <c r="DQ57" s="11">
        <v>0</v>
      </c>
      <c r="DR57" s="11">
        <v>1</v>
      </c>
      <c r="DS57" s="11">
        <v>0</v>
      </c>
      <c r="DT57" s="11">
        <v>0</v>
      </c>
      <c r="DU57" s="11">
        <v>0</v>
      </c>
      <c r="DV57" s="11">
        <v>1</v>
      </c>
      <c r="DX57" s="49" t="s">
        <v>28</v>
      </c>
      <c r="DY57" s="1">
        <v>132</v>
      </c>
      <c r="DZ57" s="1">
        <v>61</v>
      </c>
      <c r="EA57" s="1">
        <v>43</v>
      </c>
      <c r="EB57" s="1">
        <v>15</v>
      </c>
      <c r="EC57" s="1">
        <v>38606</v>
      </c>
      <c r="ED57" s="1">
        <v>252</v>
      </c>
      <c r="EE57" s="1">
        <v>39109</v>
      </c>
      <c r="EF57" s="49"/>
      <c r="EG57" s="11">
        <v>3.3751821831292028E-3</v>
      </c>
      <c r="EH57" s="11">
        <v>1.5597432815975863E-3</v>
      </c>
      <c r="EI57" s="11">
        <v>1.0994911657163312E-3</v>
      </c>
      <c r="EJ57" s="11">
        <v>3.8354342990104578E-4</v>
      </c>
      <c r="EK57" s="11">
        <v>0.98713851031731825</v>
      </c>
      <c r="EL57" s="11">
        <v>6.4435296223375694E-3</v>
      </c>
      <c r="EM57" s="11">
        <v>1</v>
      </c>
    </row>
    <row r="58" spans="1:143">
      <c r="A58" s="1" t="s">
        <v>80</v>
      </c>
      <c r="B58" s="9" t="s">
        <v>21</v>
      </c>
      <c r="C58" s="10">
        <v>0</v>
      </c>
      <c r="D58" s="10">
        <v>2</v>
      </c>
      <c r="E58" s="10">
        <v>0</v>
      </c>
      <c r="F58" s="10">
        <v>3</v>
      </c>
      <c r="G58" s="10">
        <v>0</v>
      </c>
      <c r="H58" s="10">
        <v>0</v>
      </c>
      <c r="I58" s="10">
        <v>0</v>
      </c>
      <c r="J58" s="10">
        <v>0</v>
      </c>
      <c r="K58" s="10">
        <v>5</v>
      </c>
      <c r="L58" s="9"/>
      <c r="M58" s="11">
        <v>0</v>
      </c>
      <c r="N58" s="11">
        <v>0.4</v>
      </c>
      <c r="O58" s="11">
        <v>0</v>
      </c>
      <c r="P58" s="11">
        <v>0.6</v>
      </c>
      <c r="Q58" s="11">
        <v>0</v>
      </c>
      <c r="R58" s="11">
        <v>0</v>
      </c>
      <c r="S58" s="11">
        <v>0</v>
      </c>
      <c r="T58" s="11">
        <v>0</v>
      </c>
      <c r="U58" s="11">
        <v>1</v>
      </c>
      <c r="W58" s="9" t="s">
        <v>23</v>
      </c>
      <c r="X58" s="10">
        <v>0</v>
      </c>
      <c r="Y58" s="10">
        <v>4</v>
      </c>
      <c r="Z58" s="10">
        <v>0</v>
      </c>
      <c r="AA58" s="10">
        <v>5</v>
      </c>
      <c r="AB58" s="10">
        <v>0</v>
      </c>
      <c r="AC58" s="10">
        <v>0</v>
      </c>
      <c r="AD58" s="10">
        <v>0</v>
      </c>
      <c r="AE58" s="10">
        <v>0</v>
      </c>
      <c r="AF58" s="10">
        <v>9</v>
      </c>
      <c r="AG58" s="9"/>
      <c r="AH58" s="11">
        <v>0</v>
      </c>
      <c r="AI58" s="11">
        <v>0.44444444444444442</v>
      </c>
      <c r="AJ58" s="11">
        <v>0</v>
      </c>
      <c r="AK58" s="11">
        <v>0.55555555555555558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R58" s="9" t="s">
        <v>24</v>
      </c>
      <c r="AS58" s="10">
        <v>0</v>
      </c>
      <c r="AT58" s="10">
        <v>76600</v>
      </c>
      <c r="AU58" s="10">
        <v>0</v>
      </c>
      <c r="AV58" s="10">
        <v>55010</v>
      </c>
      <c r="AW58" s="10">
        <v>0</v>
      </c>
      <c r="AX58" s="10">
        <v>0</v>
      </c>
      <c r="AY58" s="10">
        <v>0</v>
      </c>
      <c r="AZ58" s="10">
        <v>0</v>
      </c>
      <c r="BA58" s="10">
        <v>131610</v>
      </c>
      <c r="BB58" s="9"/>
      <c r="BC58" s="11">
        <v>0</v>
      </c>
      <c r="BD58" s="11">
        <v>0.58202264265633308</v>
      </c>
      <c r="BE58" s="11">
        <v>0</v>
      </c>
      <c r="BF58" s="11">
        <v>0.41797735734366692</v>
      </c>
      <c r="BG58" s="11">
        <v>0</v>
      </c>
      <c r="BH58" s="11">
        <v>0</v>
      </c>
      <c r="BI58" s="11">
        <v>0</v>
      </c>
      <c r="BJ58" s="11">
        <v>0</v>
      </c>
      <c r="BK58" s="11">
        <v>1</v>
      </c>
      <c r="BM58" s="12" t="s">
        <v>25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2"/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H58" s="12" t="s">
        <v>26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2"/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C58" s="12" t="s">
        <v>27</v>
      </c>
      <c r="DD58" s="10">
        <v>0</v>
      </c>
      <c r="DE58" s="10">
        <v>0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2"/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X58" s="49" t="s">
        <v>28</v>
      </c>
      <c r="DY58" s="31" t="s">
        <v>31</v>
      </c>
      <c r="DZ58" s="31" t="s">
        <v>31</v>
      </c>
      <c r="EA58" s="31" t="s">
        <v>31</v>
      </c>
      <c r="EB58" s="31" t="s">
        <v>31</v>
      </c>
      <c r="EC58" s="31" t="s">
        <v>31</v>
      </c>
      <c r="ED58" s="31" t="s">
        <v>31</v>
      </c>
      <c r="EE58" s="31" t="s">
        <v>31</v>
      </c>
      <c r="EF58" s="49"/>
      <c r="EG58" s="31" t="s">
        <v>31</v>
      </c>
      <c r="EH58" s="31" t="s">
        <v>31</v>
      </c>
      <c r="EI58" s="31" t="s">
        <v>31</v>
      </c>
      <c r="EJ58" s="31" t="s">
        <v>31</v>
      </c>
      <c r="EK58" s="31" t="s">
        <v>31</v>
      </c>
      <c r="EL58" s="31" t="s">
        <v>31</v>
      </c>
      <c r="EM58" s="31" t="s">
        <v>31</v>
      </c>
    </row>
    <row r="59" spans="1:143">
      <c r="A59" s="1" t="s">
        <v>81</v>
      </c>
      <c r="B59" s="9" t="s">
        <v>21</v>
      </c>
      <c r="C59" s="10">
        <v>4</v>
      </c>
      <c r="D59" s="10">
        <v>2</v>
      </c>
      <c r="E59" s="10">
        <v>0</v>
      </c>
      <c r="F59" s="10">
        <v>0</v>
      </c>
      <c r="G59" s="10">
        <v>441</v>
      </c>
      <c r="H59" s="10">
        <v>2</v>
      </c>
      <c r="I59" s="10">
        <v>23</v>
      </c>
      <c r="J59" s="10">
        <v>26</v>
      </c>
      <c r="K59" s="10">
        <v>498</v>
      </c>
      <c r="L59" s="9"/>
      <c r="M59" s="11">
        <v>8.0321285140562242E-3</v>
      </c>
      <c r="N59" s="11">
        <v>4.0160642570281121E-3</v>
      </c>
      <c r="O59" s="11">
        <v>0</v>
      </c>
      <c r="P59" s="11">
        <v>0</v>
      </c>
      <c r="Q59" s="11">
        <v>0.88554216867469882</v>
      </c>
      <c r="R59" s="11">
        <v>4.0160642570281121E-3</v>
      </c>
      <c r="S59" s="11">
        <v>4.6184738955823292E-2</v>
      </c>
      <c r="T59" s="11">
        <v>5.2208835341365459E-2</v>
      </c>
      <c r="U59" s="11">
        <v>1</v>
      </c>
      <c r="W59" s="9" t="s">
        <v>23</v>
      </c>
      <c r="X59" s="10">
        <v>4</v>
      </c>
      <c r="Y59" s="10">
        <v>2</v>
      </c>
      <c r="Z59" s="10">
        <v>0</v>
      </c>
      <c r="AA59" s="10">
        <v>0</v>
      </c>
      <c r="AB59" s="10">
        <v>538</v>
      </c>
      <c r="AC59" s="10">
        <v>3</v>
      </c>
      <c r="AD59" s="10">
        <v>33</v>
      </c>
      <c r="AE59" s="10">
        <v>33</v>
      </c>
      <c r="AF59" s="10">
        <v>613</v>
      </c>
      <c r="AG59" s="9"/>
      <c r="AH59" s="11">
        <v>6.5252854812398045E-3</v>
      </c>
      <c r="AI59" s="11">
        <v>3.2626427406199023E-3</v>
      </c>
      <c r="AJ59" s="11">
        <v>0</v>
      </c>
      <c r="AK59" s="11">
        <v>0</v>
      </c>
      <c r="AL59" s="11">
        <v>0.87765089722675371</v>
      </c>
      <c r="AM59" s="11">
        <v>4.8939641109298528E-3</v>
      </c>
      <c r="AN59" s="11">
        <v>5.3833605220228384E-2</v>
      </c>
      <c r="AO59" s="11">
        <v>5.3833605220228384E-2</v>
      </c>
      <c r="AP59" s="11">
        <v>1</v>
      </c>
      <c r="AR59" s="9" t="s">
        <v>24</v>
      </c>
      <c r="AS59" s="10">
        <v>132500</v>
      </c>
      <c r="AT59" s="10">
        <v>100000</v>
      </c>
      <c r="AU59" s="10">
        <v>0</v>
      </c>
      <c r="AV59" s="10">
        <v>0</v>
      </c>
      <c r="AW59" s="10">
        <v>76293499</v>
      </c>
      <c r="AX59" s="10">
        <v>120000</v>
      </c>
      <c r="AY59" s="10">
        <v>5916020</v>
      </c>
      <c r="AZ59" s="10">
        <v>5524570</v>
      </c>
      <c r="BA59" s="10">
        <v>88086589</v>
      </c>
      <c r="BB59" s="9"/>
      <c r="BC59" s="11">
        <v>1.5042017349542278E-3</v>
      </c>
      <c r="BD59" s="11">
        <v>1.1352465924182851E-3</v>
      </c>
      <c r="BE59" s="11">
        <v>0</v>
      </c>
      <c r="BF59" s="11">
        <v>0</v>
      </c>
      <c r="BG59" s="11">
        <v>0.86611934763417842</v>
      </c>
      <c r="BH59" s="11">
        <v>1.3622959109019421E-3</v>
      </c>
      <c r="BI59" s="11">
        <v>6.7161415456784238E-2</v>
      </c>
      <c r="BJ59" s="11">
        <v>6.2717492670762862E-2</v>
      </c>
      <c r="BK59" s="11">
        <v>1</v>
      </c>
      <c r="BM59" s="12" t="s">
        <v>25</v>
      </c>
      <c r="BN59" s="10">
        <v>0</v>
      </c>
      <c r="BO59" s="10">
        <v>0</v>
      </c>
      <c r="BP59" s="10">
        <v>0</v>
      </c>
      <c r="BQ59" s="10">
        <v>0</v>
      </c>
      <c r="BR59" s="10">
        <v>172</v>
      </c>
      <c r="BS59" s="10">
        <v>0</v>
      </c>
      <c r="BT59" s="10">
        <v>6</v>
      </c>
      <c r="BU59" s="10">
        <v>1</v>
      </c>
      <c r="BV59" s="10">
        <v>179</v>
      </c>
      <c r="BW59" s="12"/>
      <c r="BX59" s="11">
        <v>0</v>
      </c>
      <c r="BY59" s="11">
        <v>0</v>
      </c>
      <c r="BZ59" s="11">
        <v>0</v>
      </c>
      <c r="CA59" s="11">
        <v>0</v>
      </c>
      <c r="CB59" s="11">
        <v>0.96089385474860334</v>
      </c>
      <c r="CC59" s="11">
        <v>0</v>
      </c>
      <c r="CD59" s="11">
        <v>3.3519553072625698E-2</v>
      </c>
      <c r="CE59" s="11">
        <v>5.5865921787709499E-3</v>
      </c>
      <c r="CF59" s="11">
        <v>1</v>
      </c>
      <c r="CH59" s="12" t="s">
        <v>26</v>
      </c>
      <c r="CI59" s="10">
        <v>0</v>
      </c>
      <c r="CJ59" s="10">
        <v>0</v>
      </c>
      <c r="CK59" s="10">
        <v>0</v>
      </c>
      <c r="CL59" s="10">
        <v>0</v>
      </c>
      <c r="CM59" s="10">
        <v>198</v>
      </c>
      <c r="CN59" s="10">
        <v>0</v>
      </c>
      <c r="CO59" s="10">
        <v>6</v>
      </c>
      <c r="CP59" s="10">
        <v>1</v>
      </c>
      <c r="CQ59" s="10">
        <v>205</v>
      </c>
      <c r="CR59" s="12"/>
      <c r="CS59" s="11">
        <v>0</v>
      </c>
      <c r="CT59" s="11">
        <v>0</v>
      </c>
      <c r="CU59" s="11">
        <v>0</v>
      </c>
      <c r="CV59" s="11">
        <v>0</v>
      </c>
      <c r="CW59" s="11">
        <v>0.96585365853658534</v>
      </c>
      <c r="CX59" s="11">
        <v>0</v>
      </c>
      <c r="CY59" s="11">
        <v>2.9268292682926831E-2</v>
      </c>
      <c r="CZ59" s="11">
        <v>4.8780487804878049E-3</v>
      </c>
      <c r="DA59" s="11">
        <v>1</v>
      </c>
      <c r="DC59" s="12" t="s">
        <v>27</v>
      </c>
      <c r="DD59" s="10">
        <v>0</v>
      </c>
      <c r="DE59" s="10">
        <v>0</v>
      </c>
      <c r="DF59" s="10">
        <v>0</v>
      </c>
      <c r="DG59" s="10">
        <v>0</v>
      </c>
      <c r="DH59" s="10">
        <v>90259922.420000002</v>
      </c>
      <c r="DI59" s="10">
        <v>0</v>
      </c>
      <c r="DJ59" s="10">
        <v>6078500</v>
      </c>
      <c r="DK59" s="10">
        <v>100000</v>
      </c>
      <c r="DL59" s="10">
        <v>96438422.420000002</v>
      </c>
      <c r="DM59" s="12"/>
      <c r="DN59" s="11">
        <v>0</v>
      </c>
      <c r="DO59" s="11">
        <v>0</v>
      </c>
      <c r="DP59" s="11">
        <v>0</v>
      </c>
      <c r="DQ59" s="11">
        <v>0</v>
      </c>
      <c r="DR59" s="11">
        <v>0.9359332116291581</v>
      </c>
      <c r="DS59" s="11">
        <v>0</v>
      </c>
      <c r="DT59" s="11">
        <v>6.3029857265058317E-2</v>
      </c>
      <c r="DU59" s="11">
        <v>1.036931105783636E-3</v>
      </c>
      <c r="DV59" s="11">
        <v>1</v>
      </c>
      <c r="DX59" s="49" t="s">
        <v>28</v>
      </c>
      <c r="DY59" s="1">
        <v>191</v>
      </c>
      <c r="DZ59" s="1">
        <v>487</v>
      </c>
      <c r="EA59" s="1">
        <v>102</v>
      </c>
      <c r="EB59" s="1">
        <v>22</v>
      </c>
      <c r="EC59" s="1">
        <v>104887</v>
      </c>
      <c r="ED59" s="1">
        <v>231</v>
      </c>
      <c r="EE59" s="1">
        <v>105920</v>
      </c>
      <c r="EF59" s="49"/>
      <c r="EG59" s="11">
        <v>1.8032477341389727E-3</v>
      </c>
      <c r="EH59" s="11">
        <v>4.5978096676737162E-3</v>
      </c>
      <c r="EI59" s="11">
        <v>9.6299093655589126E-4</v>
      </c>
      <c r="EJ59" s="11">
        <v>2.0770392749244713E-4</v>
      </c>
      <c r="EK59" s="11">
        <v>0.99024735649546825</v>
      </c>
      <c r="EL59" s="11">
        <v>2.1808912386706947E-3</v>
      </c>
      <c r="EM59" s="11">
        <v>1</v>
      </c>
    </row>
    <row r="60" spans="1:143">
      <c r="A60" s="1" t="s">
        <v>82</v>
      </c>
      <c r="B60" s="9" t="s">
        <v>21</v>
      </c>
      <c r="C60" s="10">
        <v>0</v>
      </c>
      <c r="D60" s="10">
        <v>1</v>
      </c>
      <c r="E60" s="10">
        <v>0</v>
      </c>
      <c r="F60" s="10">
        <v>0</v>
      </c>
      <c r="G60" s="10">
        <v>58</v>
      </c>
      <c r="H60" s="10">
        <v>0</v>
      </c>
      <c r="I60" s="10">
        <v>8</v>
      </c>
      <c r="J60" s="10">
        <v>2</v>
      </c>
      <c r="K60" s="10">
        <v>69</v>
      </c>
      <c r="L60" s="9"/>
      <c r="M60" s="11">
        <v>0</v>
      </c>
      <c r="N60" s="11">
        <v>1.4492753623188406E-2</v>
      </c>
      <c r="O60" s="11">
        <v>0</v>
      </c>
      <c r="P60" s="11">
        <v>0</v>
      </c>
      <c r="Q60" s="11">
        <v>0.84057971014492749</v>
      </c>
      <c r="R60" s="11">
        <v>0</v>
      </c>
      <c r="S60" s="11">
        <v>0.11594202898550725</v>
      </c>
      <c r="T60" s="11">
        <v>2.8985507246376812E-2</v>
      </c>
      <c r="U60" s="11">
        <v>1</v>
      </c>
      <c r="W60" s="9" t="s">
        <v>23</v>
      </c>
      <c r="X60" s="10">
        <v>0</v>
      </c>
      <c r="Y60" s="10">
        <v>2</v>
      </c>
      <c r="Z60" s="10">
        <v>0</v>
      </c>
      <c r="AA60" s="10">
        <v>0</v>
      </c>
      <c r="AB60" s="10">
        <v>73</v>
      </c>
      <c r="AC60" s="10">
        <v>0</v>
      </c>
      <c r="AD60" s="10">
        <v>10</v>
      </c>
      <c r="AE60" s="10">
        <v>2</v>
      </c>
      <c r="AF60" s="10">
        <v>87</v>
      </c>
      <c r="AG60" s="9"/>
      <c r="AH60" s="11">
        <v>0</v>
      </c>
      <c r="AI60" s="11">
        <v>2.2988505747126436E-2</v>
      </c>
      <c r="AJ60" s="11">
        <v>0</v>
      </c>
      <c r="AK60" s="11">
        <v>0</v>
      </c>
      <c r="AL60" s="11">
        <v>0.83908045977011492</v>
      </c>
      <c r="AM60" s="11">
        <v>0</v>
      </c>
      <c r="AN60" s="11">
        <v>0.11494252873563218</v>
      </c>
      <c r="AO60" s="11">
        <v>2.2988505747126436E-2</v>
      </c>
      <c r="AP60" s="11">
        <v>1</v>
      </c>
      <c r="AR60" s="9" t="s">
        <v>24</v>
      </c>
      <c r="AS60" s="10">
        <v>0</v>
      </c>
      <c r="AT60" s="10">
        <v>100000</v>
      </c>
      <c r="AU60" s="10">
        <v>0</v>
      </c>
      <c r="AV60" s="10">
        <v>0</v>
      </c>
      <c r="AW60" s="10">
        <v>9405200</v>
      </c>
      <c r="AX60" s="10">
        <v>0</v>
      </c>
      <c r="AY60" s="10">
        <v>758080</v>
      </c>
      <c r="AZ60" s="10">
        <v>450000</v>
      </c>
      <c r="BA60" s="10">
        <v>10713280</v>
      </c>
      <c r="BB60" s="9"/>
      <c r="BC60" s="11">
        <v>0</v>
      </c>
      <c r="BD60" s="11">
        <v>9.3342095044654863E-3</v>
      </c>
      <c r="BE60" s="11">
        <v>0</v>
      </c>
      <c r="BF60" s="11">
        <v>0</v>
      </c>
      <c r="BG60" s="11">
        <v>0.87790107231398784</v>
      </c>
      <c r="BH60" s="11">
        <v>0</v>
      </c>
      <c r="BI60" s="11">
        <v>7.0760775411451954E-2</v>
      </c>
      <c r="BJ60" s="11">
        <v>4.2003942770094685E-2</v>
      </c>
      <c r="BK60" s="11">
        <v>1</v>
      </c>
      <c r="BM60" s="12" t="s">
        <v>25</v>
      </c>
      <c r="BN60" s="10">
        <v>0</v>
      </c>
      <c r="BO60" s="10">
        <v>0</v>
      </c>
      <c r="BP60" s="10">
        <v>0</v>
      </c>
      <c r="BQ60" s="10">
        <v>0</v>
      </c>
      <c r="BR60" s="10">
        <v>10</v>
      </c>
      <c r="BS60" s="10">
        <v>1</v>
      </c>
      <c r="BT60" s="10">
        <v>3</v>
      </c>
      <c r="BU60" s="10">
        <v>0</v>
      </c>
      <c r="BV60" s="10">
        <v>14</v>
      </c>
      <c r="BW60" s="12"/>
      <c r="BX60" s="11">
        <v>0</v>
      </c>
      <c r="BY60" s="11">
        <v>0</v>
      </c>
      <c r="BZ60" s="11">
        <v>0</v>
      </c>
      <c r="CA60" s="11">
        <v>0</v>
      </c>
      <c r="CB60" s="11">
        <v>0.7142857142857143</v>
      </c>
      <c r="CC60" s="11">
        <v>7.1428571428571425E-2</v>
      </c>
      <c r="CD60" s="11">
        <v>0.21428571428571427</v>
      </c>
      <c r="CE60" s="11">
        <v>0</v>
      </c>
      <c r="CF60" s="11">
        <v>1</v>
      </c>
      <c r="CH60" s="12" t="s">
        <v>26</v>
      </c>
      <c r="CI60" s="10">
        <v>0</v>
      </c>
      <c r="CJ60" s="10">
        <v>0</v>
      </c>
      <c r="CK60" s="10">
        <v>0</v>
      </c>
      <c r="CL60" s="10">
        <v>0</v>
      </c>
      <c r="CM60" s="10">
        <v>11</v>
      </c>
      <c r="CN60" s="10">
        <v>1</v>
      </c>
      <c r="CO60" s="10">
        <v>4</v>
      </c>
      <c r="CP60" s="10">
        <v>0</v>
      </c>
      <c r="CQ60" s="10">
        <v>16</v>
      </c>
      <c r="CR60" s="12"/>
      <c r="CS60" s="11">
        <v>0</v>
      </c>
      <c r="CT60" s="11">
        <v>0</v>
      </c>
      <c r="CU60" s="11">
        <v>0</v>
      </c>
      <c r="CV60" s="11">
        <v>0</v>
      </c>
      <c r="CW60" s="11">
        <v>0.6875</v>
      </c>
      <c r="CX60" s="11">
        <v>6.25E-2</v>
      </c>
      <c r="CY60" s="11">
        <v>0.25</v>
      </c>
      <c r="CZ60" s="11">
        <v>0</v>
      </c>
      <c r="DA60" s="11">
        <v>1</v>
      </c>
      <c r="DC60" s="12" t="s">
        <v>27</v>
      </c>
      <c r="DD60" s="10">
        <v>0</v>
      </c>
      <c r="DE60" s="10">
        <v>0</v>
      </c>
      <c r="DF60" s="10">
        <v>0</v>
      </c>
      <c r="DG60" s="10">
        <v>0</v>
      </c>
      <c r="DH60" s="10">
        <v>4302307.33</v>
      </c>
      <c r="DI60" s="10">
        <v>676000</v>
      </c>
      <c r="DJ60" s="10">
        <v>2926043.31</v>
      </c>
      <c r="DK60" s="10">
        <v>0</v>
      </c>
      <c r="DL60" s="10">
        <v>7904350.6399999997</v>
      </c>
      <c r="DM60" s="12"/>
      <c r="DN60" s="11">
        <v>0</v>
      </c>
      <c r="DO60" s="11">
        <v>0</v>
      </c>
      <c r="DP60" s="11">
        <v>0</v>
      </c>
      <c r="DQ60" s="11">
        <v>0</v>
      </c>
      <c r="DR60" s="11">
        <v>0.54429611310866644</v>
      </c>
      <c r="DS60" s="11">
        <v>8.5522521809584098E-2</v>
      </c>
      <c r="DT60" s="11">
        <v>0.37018136508174948</v>
      </c>
      <c r="DU60" s="11">
        <v>0</v>
      </c>
      <c r="DV60" s="11">
        <v>1</v>
      </c>
      <c r="DX60" s="49" t="s">
        <v>28</v>
      </c>
      <c r="DY60" s="1">
        <v>173</v>
      </c>
      <c r="DZ60" s="1">
        <v>15</v>
      </c>
      <c r="EA60" s="1">
        <v>10</v>
      </c>
      <c r="EB60" s="1">
        <v>20</v>
      </c>
      <c r="EC60" s="1">
        <v>19821</v>
      </c>
      <c r="ED60" s="1">
        <v>153</v>
      </c>
      <c r="EE60" s="1">
        <v>20192</v>
      </c>
      <c r="EF60" s="49"/>
      <c r="EG60" s="11">
        <v>8.5677496038034859E-3</v>
      </c>
      <c r="EH60" s="11">
        <v>7.4286846275752776E-4</v>
      </c>
      <c r="EI60" s="11">
        <v>4.9524564183835184E-4</v>
      </c>
      <c r="EJ60" s="11">
        <v>9.9049128367670368E-4</v>
      </c>
      <c r="EK60" s="11">
        <v>0.98162638668779711</v>
      </c>
      <c r="EL60" s="11">
        <v>7.5772583201267826E-3</v>
      </c>
      <c r="EM60" s="1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77D6-6441-4145-BFE9-48A0446DDBF5}">
  <sheetPr codeName="Sheet5"/>
  <dimension ref="A1:CI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0.42578125" style="1" bestFit="1" customWidth="1"/>
    <col min="2" max="2" width="9.7109375" style="1" bestFit="1" customWidth="1"/>
    <col min="3" max="5" width="8" style="1" bestFit="1" customWidth="1"/>
    <col min="6" max="6" width="7.28515625" style="1" bestFit="1" customWidth="1"/>
    <col min="7" max="7" width="7.42578125" style="1" customWidth="1"/>
    <col min="8" max="8" width="0.85546875" style="1" customWidth="1"/>
    <col min="9" max="11" width="8" style="1" bestFit="1" customWidth="1"/>
    <col min="12" max="12" width="7.28515625" style="1" bestFit="1" customWidth="1"/>
    <col min="13" max="13" width="7.42578125" style="1" customWidth="1"/>
    <col min="14" max="14" width="5.7109375" style="1" customWidth="1"/>
    <col min="15" max="15" width="8.7109375" style="1" bestFit="1" customWidth="1"/>
    <col min="16" max="18" width="8" style="1" bestFit="1" customWidth="1"/>
    <col min="19" max="19" width="7.28515625" style="1" bestFit="1" customWidth="1"/>
    <col min="20" max="20" width="6.7109375" style="1" customWidth="1"/>
    <col min="21" max="21" width="0.85546875" style="1" customWidth="1"/>
    <col min="22" max="24" width="8" style="1" bestFit="1" customWidth="1"/>
    <col min="25" max="25" width="7.28515625" style="1" bestFit="1" customWidth="1"/>
    <col min="26" max="26" width="7.42578125" style="1" customWidth="1"/>
    <col min="27" max="27" width="5.7109375" style="1" customWidth="1"/>
    <col min="28" max="28" width="8.85546875" style="1" customWidth="1"/>
    <col min="29" max="29" width="9.85546875" style="1" bestFit="1" customWidth="1"/>
    <col min="30" max="30" width="12.28515625" style="1" bestFit="1" customWidth="1"/>
    <col min="31" max="32" width="10.85546875" style="1" bestFit="1" customWidth="1"/>
    <col min="33" max="33" width="12.28515625" style="1" bestFit="1" customWidth="1"/>
    <col min="34" max="34" width="0.85546875" style="1" customWidth="1"/>
    <col min="35" max="37" width="8" style="1" bestFit="1" customWidth="1"/>
    <col min="38" max="38" width="7.28515625" style="1" bestFit="1" customWidth="1"/>
    <col min="39" max="39" width="7.28515625" style="1" customWidth="1"/>
    <col min="40" max="40" width="5.7109375" style="1" customWidth="1"/>
    <col min="41" max="41" width="9.140625" style="1" bestFit="1"/>
    <col min="42" max="44" width="8" style="1" bestFit="1" customWidth="1"/>
    <col min="45" max="45" width="7.28515625" style="1" bestFit="1" customWidth="1"/>
    <col min="46" max="46" width="6" style="1" customWidth="1"/>
    <col min="47" max="47" width="0.85546875" style="1" customWidth="1"/>
    <col min="48" max="50" width="8" style="1" bestFit="1" customWidth="1"/>
    <col min="51" max="51" width="7.28515625" style="1" bestFit="1" customWidth="1"/>
    <col min="52" max="52" width="7.28515625" style="1" customWidth="1"/>
    <col min="53" max="53" width="5.7109375" style="1" customWidth="1"/>
    <col min="54" max="54" width="9.140625" style="1" bestFit="1"/>
    <col min="55" max="57" width="8" style="1" bestFit="1" customWidth="1"/>
    <col min="58" max="58" width="7.28515625" style="1" bestFit="1" customWidth="1"/>
    <col min="59" max="59" width="6.28515625" style="1" customWidth="1"/>
    <col min="60" max="60" width="0.85546875" style="1" customWidth="1"/>
    <col min="61" max="63" width="8" style="1" bestFit="1" customWidth="1"/>
    <col min="64" max="64" width="7.28515625" style="1" bestFit="1" customWidth="1"/>
    <col min="65" max="65" width="7.7109375" style="1" customWidth="1"/>
    <col min="66" max="66" width="5.7109375" style="1" customWidth="1"/>
    <col min="67" max="67" width="9.140625" style="1" bestFit="1"/>
    <col min="68" max="68" width="9.85546875" style="1" bestFit="1" customWidth="1"/>
    <col min="69" max="69" width="12.28515625" style="1" bestFit="1" customWidth="1"/>
    <col min="70" max="70" width="10.85546875" style="1" bestFit="1" customWidth="1"/>
    <col min="71" max="71" width="9.85546875" style="1" bestFit="1" customWidth="1"/>
    <col min="72" max="72" width="12.28515625" style="1" bestFit="1" customWidth="1"/>
    <col min="73" max="73" width="0.85546875" style="1" customWidth="1"/>
    <col min="74" max="76" width="8" style="1" bestFit="1" customWidth="1"/>
    <col min="77" max="77" width="7.28515625" style="1" bestFit="1" customWidth="1"/>
    <col min="78" max="78" width="7.42578125" style="1" customWidth="1"/>
    <col min="79" max="79" width="5.7109375" style="1" customWidth="1"/>
    <col min="80" max="80" width="14.7109375" style="1" bestFit="1" customWidth="1"/>
    <col min="81" max="81" width="8.42578125" style="1" bestFit="1" customWidth="1"/>
    <col min="82" max="82" width="8.85546875" style="1" customWidth="1"/>
    <col min="83" max="83" width="8.85546875" style="1" bestFit="1" customWidth="1"/>
    <col min="84" max="84" width="0.85546875" style="1" customWidth="1"/>
    <col min="85" max="85" width="8.140625" style="1" customWidth="1"/>
    <col min="86" max="86" width="8.85546875" style="1" bestFit="1" customWidth="1"/>
    <col min="87" max="16384" width="9.140625" style="1"/>
  </cols>
  <sheetData>
    <row r="1" spans="1:87" ht="15.6">
      <c r="A1" s="58" t="s">
        <v>0</v>
      </c>
    </row>
    <row r="2" spans="1:87" ht="15.6">
      <c r="A2" s="58" t="s">
        <v>1</v>
      </c>
    </row>
    <row r="3" spans="1:87" ht="15.6">
      <c r="A3" s="58" t="s">
        <v>2</v>
      </c>
    </row>
    <row r="4" spans="1:87" ht="15.6">
      <c r="A4" s="58" t="s">
        <v>3</v>
      </c>
    </row>
    <row r="5" spans="1:87" s="2" customFormat="1" ht="17.45">
      <c r="A5" s="56" t="s">
        <v>118</v>
      </c>
      <c r="I5" s="2" t="s">
        <v>5</v>
      </c>
      <c r="J5" s="2" t="s">
        <v>5</v>
      </c>
      <c r="K5" s="2" t="s">
        <v>5</v>
      </c>
      <c r="L5" s="2" t="s">
        <v>5</v>
      </c>
      <c r="M5" s="2" t="s">
        <v>5</v>
      </c>
      <c r="V5" s="2" t="s">
        <v>5</v>
      </c>
      <c r="W5" s="2" t="s">
        <v>5</v>
      </c>
      <c r="X5" s="2" t="s">
        <v>5</v>
      </c>
      <c r="Y5" s="2" t="s">
        <v>5</v>
      </c>
      <c r="Z5" s="2" t="s">
        <v>5</v>
      </c>
      <c r="AI5" s="2" t="s">
        <v>5</v>
      </c>
      <c r="AJ5" s="2" t="s">
        <v>5</v>
      </c>
      <c r="AK5" s="2" t="s">
        <v>5</v>
      </c>
      <c r="AL5" s="2" t="s">
        <v>5</v>
      </c>
      <c r="AM5" s="2" t="s">
        <v>5</v>
      </c>
      <c r="AV5" s="2" t="s">
        <v>5</v>
      </c>
      <c r="AW5" s="2" t="s">
        <v>5</v>
      </c>
      <c r="AX5" s="2" t="s">
        <v>5</v>
      </c>
      <c r="AY5" s="2" t="s">
        <v>5</v>
      </c>
      <c r="AZ5" s="2" t="s">
        <v>5</v>
      </c>
      <c r="BI5" s="2" t="s">
        <v>5</v>
      </c>
      <c r="BJ5" s="2" t="s">
        <v>5</v>
      </c>
      <c r="BK5" s="2" t="s">
        <v>5</v>
      </c>
      <c r="BL5" s="2" t="s">
        <v>5</v>
      </c>
      <c r="BM5" s="2" t="s">
        <v>5</v>
      </c>
      <c r="BV5" s="2" t="s">
        <v>5</v>
      </c>
      <c r="BW5" s="2" t="s">
        <v>5</v>
      </c>
      <c r="BX5" s="2" t="s">
        <v>5</v>
      </c>
      <c r="BY5" s="2" t="s">
        <v>5</v>
      </c>
      <c r="BZ5" s="2" t="s">
        <v>5</v>
      </c>
      <c r="CG5" s="2" t="s">
        <v>5</v>
      </c>
      <c r="CH5" s="2" t="s">
        <v>5</v>
      </c>
      <c r="CI5" s="2" t="s">
        <v>5</v>
      </c>
    </row>
    <row r="6" spans="1:87" s="3" customFormat="1" ht="51.95">
      <c r="A6" s="3" t="s">
        <v>6</v>
      </c>
      <c r="B6" s="6" t="s">
        <v>7</v>
      </c>
      <c r="C6" s="20" t="s">
        <v>119</v>
      </c>
      <c r="D6" s="20" t="s">
        <v>120</v>
      </c>
      <c r="E6" s="20" t="s">
        <v>115</v>
      </c>
      <c r="F6" s="20" t="s">
        <v>116</v>
      </c>
      <c r="G6" s="5" t="s">
        <v>17</v>
      </c>
      <c r="H6" s="6"/>
      <c r="I6" s="20" t="s">
        <v>119</v>
      </c>
      <c r="J6" s="20" t="s">
        <v>120</v>
      </c>
      <c r="K6" s="20" t="s">
        <v>115</v>
      </c>
      <c r="L6" s="20" t="s">
        <v>116</v>
      </c>
      <c r="M6" s="5" t="s">
        <v>17</v>
      </c>
      <c r="O6" s="6" t="s">
        <v>7</v>
      </c>
      <c r="P6" s="20" t="s">
        <v>119</v>
      </c>
      <c r="Q6" s="20" t="s">
        <v>120</v>
      </c>
      <c r="R6" s="20" t="s">
        <v>115</v>
      </c>
      <c r="S6" s="20" t="s">
        <v>116</v>
      </c>
      <c r="T6" s="5" t="s">
        <v>17</v>
      </c>
      <c r="U6" s="6"/>
      <c r="V6" s="20" t="s">
        <v>119</v>
      </c>
      <c r="W6" s="20" t="s">
        <v>120</v>
      </c>
      <c r="X6" s="20" t="s">
        <v>115</v>
      </c>
      <c r="Y6" s="20" t="s">
        <v>116</v>
      </c>
      <c r="Z6" s="5" t="s">
        <v>17</v>
      </c>
      <c r="AB6" s="6" t="s">
        <v>7</v>
      </c>
      <c r="AC6" s="20" t="s">
        <v>119</v>
      </c>
      <c r="AD6" s="20" t="s">
        <v>120</v>
      </c>
      <c r="AE6" s="20" t="s">
        <v>115</v>
      </c>
      <c r="AF6" s="20" t="s">
        <v>116</v>
      </c>
      <c r="AG6" s="5" t="s">
        <v>17</v>
      </c>
      <c r="AH6" s="6"/>
      <c r="AI6" s="20" t="s">
        <v>119</v>
      </c>
      <c r="AJ6" s="20" t="s">
        <v>120</v>
      </c>
      <c r="AK6" s="20" t="s">
        <v>115</v>
      </c>
      <c r="AL6" s="20" t="s">
        <v>116</v>
      </c>
      <c r="AM6" s="5" t="s">
        <v>17</v>
      </c>
      <c r="AO6" s="15" t="s">
        <v>7</v>
      </c>
      <c r="AP6" s="36" t="s">
        <v>119</v>
      </c>
      <c r="AQ6" s="36" t="s">
        <v>120</v>
      </c>
      <c r="AR6" s="36" t="s">
        <v>115</v>
      </c>
      <c r="AS6" s="36" t="s">
        <v>116</v>
      </c>
      <c r="AT6" s="8" t="s">
        <v>17</v>
      </c>
      <c r="AU6" s="15"/>
      <c r="AV6" s="36" t="s">
        <v>119</v>
      </c>
      <c r="AW6" s="36" t="s">
        <v>120</v>
      </c>
      <c r="AX6" s="36" t="s">
        <v>115</v>
      </c>
      <c r="AY6" s="36" t="s">
        <v>116</v>
      </c>
      <c r="AZ6" s="8" t="s">
        <v>17</v>
      </c>
      <c r="BB6" s="15" t="s">
        <v>7</v>
      </c>
      <c r="BC6" s="36" t="s">
        <v>119</v>
      </c>
      <c r="BD6" s="36" t="s">
        <v>120</v>
      </c>
      <c r="BE6" s="36" t="s">
        <v>115</v>
      </c>
      <c r="BF6" s="36" t="s">
        <v>116</v>
      </c>
      <c r="BG6" s="8" t="s">
        <v>17</v>
      </c>
      <c r="BH6" s="15"/>
      <c r="BI6" s="36" t="s">
        <v>119</v>
      </c>
      <c r="BJ6" s="36" t="s">
        <v>120</v>
      </c>
      <c r="BK6" s="36" t="s">
        <v>115</v>
      </c>
      <c r="BL6" s="36" t="s">
        <v>116</v>
      </c>
      <c r="BM6" s="8" t="s">
        <v>17</v>
      </c>
      <c r="BO6" s="15" t="s">
        <v>7</v>
      </c>
      <c r="BP6" s="36" t="s">
        <v>119</v>
      </c>
      <c r="BQ6" s="36" t="s">
        <v>120</v>
      </c>
      <c r="BR6" s="36" t="s">
        <v>115</v>
      </c>
      <c r="BS6" s="36" t="s">
        <v>116</v>
      </c>
      <c r="BT6" s="8" t="s">
        <v>17</v>
      </c>
      <c r="BU6" s="15"/>
      <c r="BV6" s="36" t="s">
        <v>119</v>
      </c>
      <c r="BW6" s="36" t="s">
        <v>120</v>
      </c>
      <c r="BX6" s="36" t="s">
        <v>115</v>
      </c>
      <c r="BY6" s="36" t="s">
        <v>116</v>
      </c>
      <c r="BZ6" s="8" t="s">
        <v>17</v>
      </c>
      <c r="CB6" s="29" t="s">
        <v>19</v>
      </c>
      <c r="CC6" s="32" t="s">
        <v>121</v>
      </c>
      <c r="CD6" s="32" t="s">
        <v>122</v>
      </c>
      <c r="CE6" s="50" t="s">
        <v>17</v>
      </c>
      <c r="CF6" s="29"/>
      <c r="CG6" s="32" t="s">
        <v>121</v>
      </c>
      <c r="CH6" s="32" t="s">
        <v>122</v>
      </c>
      <c r="CI6" s="50" t="s">
        <v>17</v>
      </c>
    </row>
    <row r="7" spans="1:87">
      <c r="A7" s="1" t="s">
        <v>20</v>
      </c>
      <c r="B7" s="9" t="s">
        <v>21</v>
      </c>
      <c r="C7" s="10">
        <v>604</v>
      </c>
      <c r="D7" s="10">
        <v>12550</v>
      </c>
      <c r="E7" s="10">
        <v>726</v>
      </c>
      <c r="F7" s="10">
        <v>982</v>
      </c>
      <c r="G7" s="10">
        <v>14862</v>
      </c>
      <c r="H7" s="9"/>
      <c r="I7" s="11">
        <v>4.0640559816982912E-2</v>
      </c>
      <c r="J7" s="11">
        <v>0.84443547301843624</v>
      </c>
      <c r="K7" s="11">
        <v>4.8849414614452968E-2</v>
      </c>
      <c r="L7" s="11">
        <v>6.6074552550127841E-2</v>
      </c>
      <c r="M7" s="11">
        <v>1</v>
      </c>
      <c r="O7" s="9" t="s">
        <v>23</v>
      </c>
      <c r="P7" s="10">
        <v>782</v>
      </c>
      <c r="Q7" s="10">
        <v>15567</v>
      </c>
      <c r="R7" s="10">
        <v>915</v>
      </c>
      <c r="S7" s="10">
        <v>1196</v>
      </c>
      <c r="T7" s="10">
        <v>18460</v>
      </c>
      <c r="U7" s="9"/>
      <c r="V7" s="11">
        <v>4.2361863488624051E-2</v>
      </c>
      <c r="W7" s="11">
        <v>0.84328277356446368</v>
      </c>
      <c r="X7" s="11">
        <v>4.9566630552546044E-2</v>
      </c>
      <c r="Y7" s="11">
        <v>6.4788732394366194E-2</v>
      </c>
      <c r="Z7" s="11">
        <v>1</v>
      </c>
      <c r="AB7" s="9" t="s">
        <v>24</v>
      </c>
      <c r="AC7" s="10">
        <v>92247815.340000004</v>
      </c>
      <c r="AD7" s="10">
        <v>2304809083.3600001</v>
      </c>
      <c r="AE7" s="10">
        <v>148246387</v>
      </c>
      <c r="AF7" s="10">
        <v>193247554</v>
      </c>
      <c r="AG7" s="10">
        <v>2738550839.6999998</v>
      </c>
      <c r="AH7" s="9"/>
      <c r="AI7" s="11">
        <v>3.3684901518974714E-2</v>
      </c>
      <c r="AJ7" s="11">
        <v>0.84161632128490449</v>
      </c>
      <c r="AK7" s="11">
        <v>5.413315131890703E-2</v>
      </c>
      <c r="AL7" s="11">
        <v>7.0565625877213836E-2</v>
      </c>
      <c r="AM7" s="11">
        <v>1</v>
      </c>
      <c r="AO7" s="12" t="s">
        <v>25</v>
      </c>
      <c r="AP7" s="10">
        <v>99</v>
      </c>
      <c r="AQ7" s="10">
        <v>3017</v>
      </c>
      <c r="AR7" s="10">
        <v>262</v>
      </c>
      <c r="AS7" s="10">
        <v>75</v>
      </c>
      <c r="AT7" s="10">
        <v>3453</v>
      </c>
      <c r="AU7" s="12"/>
      <c r="AV7" s="11">
        <v>2.8670721112076455E-2</v>
      </c>
      <c r="AW7" s="11">
        <v>0.87373298580944103</v>
      </c>
      <c r="AX7" s="11">
        <v>7.5876049811757898E-2</v>
      </c>
      <c r="AY7" s="11">
        <v>2.1720243266724587E-2</v>
      </c>
      <c r="AZ7" s="11">
        <v>1</v>
      </c>
      <c r="BB7" s="12" t="s">
        <v>26</v>
      </c>
      <c r="BC7" s="10">
        <v>117</v>
      </c>
      <c r="BD7" s="10">
        <v>3618</v>
      </c>
      <c r="BE7" s="10">
        <v>319</v>
      </c>
      <c r="BF7" s="10">
        <v>89</v>
      </c>
      <c r="BG7" s="10">
        <v>4143</v>
      </c>
      <c r="BH7" s="12"/>
      <c r="BI7" s="11">
        <v>2.8240405503258507E-2</v>
      </c>
      <c r="BJ7" s="11">
        <v>0.87328023171614777</v>
      </c>
      <c r="BK7" s="11">
        <v>7.6997344919140717E-2</v>
      </c>
      <c r="BL7" s="11">
        <v>2.1482017861453054E-2</v>
      </c>
      <c r="BM7" s="11">
        <v>1</v>
      </c>
      <c r="BO7" s="12" t="s">
        <v>27</v>
      </c>
      <c r="BP7" s="10">
        <v>59204870.229999997</v>
      </c>
      <c r="BQ7" s="10">
        <v>1718184284.4200001</v>
      </c>
      <c r="BR7" s="10">
        <v>172416180.18000001</v>
      </c>
      <c r="BS7" s="10">
        <v>38010875</v>
      </c>
      <c r="BT7" s="10">
        <v>1987816209.8299999</v>
      </c>
      <c r="BU7" s="12"/>
      <c r="BV7" s="11">
        <v>2.9783875358911204E-2</v>
      </c>
      <c r="BW7" s="11">
        <v>0.86435771874852607</v>
      </c>
      <c r="BX7" s="11">
        <v>8.6736479623911109E-2</v>
      </c>
      <c r="BY7" s="11">
        <v>1.9121926268651734E-2</v>
      </c>
      <c r="BZ7" s="11">
        <v>1</v>
      </c>
      <c r="CB7" s="49" t="s">
        <v>28</v>
      </c>
      <c r="CC7" s="10">
        <v>112379</v>
      </c>
      <c r="CD7" s="10">
        <v>3261665</v>
      </c>
      <c r="CE7" s="10">
        <v>3374044</v>
      </c>
      <c r="CF7" s="49"/>
      <c r="CG7" s="11">
        <v>3.3306915973828441E-2</v>
      </c>
      <c r="CH7" s="11">
        <v>0.9666930840261716</v>
      </c>
      <c r="CI7" s="11">
        <v>1</v>
      </c>
    </row>
    <row r="8" spans="1:87">
      <c r="A8" s="1" t="s">
        <v>29</v>
      </c>
      <c r="B8" s="9" t="s">
        <v>21</v>
      </c>
      <c r="C8" s="10">
        <v>3</v>
      </c>
      <c r="D8" s="10">
        <v>97</v>
      </c>
      <c r="E8" s="10">
        <v>8</v>
      </c>
      <c r="F8" s="10">
        <v>5</v>
      </c>
      <c r="G8" s="10">
        <v>113</v>
      </c>
      <c r="H8" s="9"/>
      <c r="I8" s="11">
        <v>2.6548672566371681E-2</v>
      </c>
      <c r="J8" s="11">
        <v>0.8584070796460177</v>
      </c>
      <c r="K8" s="11">
        <v>7.0796460176991149E-2</v>
      </c>
      <c r="L8" s="11">
        <v>4.4247787610619468E-2</v>
      </c>
      <c r="M8" s="11">
        <v>1</v>
      </c>
      <c r="O8" s="9" t="s">
        <v>23</v>
      </c>
      <c r="P8" s="10">
        <v>3</v>
      </c>
      <c r="Q8" s="10">
        <v>109</v>
      </c>
      <c r="R8" s="10">
        <v>8</v>
      </c>
      <c r="S8" s="10">
        <v>5</v>
      </c>
      <c r="T8" s="10">
        <v>125</v>
      </c>
      <c r="U8" s="9"/>
      <c r="V8" s="11">
        <v>2.4E-2</v>
      </c>
      <c r="W8" s="11">
        <v>0.872</v>
      </c>
      <c r="X8" s="11">
        <v>6.4000000000000001E-2</v>
      </c>
      <c r="Y8" s="11">
        <v>0.04</v>
      </c>
      <c r="Z8" s="11">
        <v>1</v>
      </c>
      <c r="AB8" s="9" t="s">
        <v>24</v>
      </c>
      <c r="AC8" s="10">
        <v>555000</v>
      </c>
      <c r="AD8" s="10">
        <v>8746780</v>
      </c>
      <c r="AE8" s="10">
        <v>276700</v>
      </c>
      <c r="AF8" s="10">
        <v>229500</v>
      </c>
      <c r="AG8" s="10">
        <v>9807980</v>
      </c>
      <c r="AH8" s="9"/>
      <c r="AI8" s="11">
        <v>5.6586575421238627E-2</v>
      </c>
      <c r="AJ8" s="11">
        <v>0.89180238948284973</v>
      </c>
      <c r="AK8" s="11">
        <v>2.8211721475777888E-2</v>
      </c>
      <c r="AL8" s="11">
        <v>2.339931362013381E-2</v>
      </c>
      <c r="AM8" s="11">
        <v>1</v>
      </c>
      <c r="AO8" s="12" t="s">
        <v>25</v>
      </c>
      <c r="AP8" s="10">
        <v>1</v>
      </c>
      <c r="AQ8" s="10">
        <v>57</v>
      </c>
      <c r="AR8" s="10">
        <v>0</v>
      </c>
      <c r="AS8" s="10">
        <v>0</v>
      </c>
      <c r="AT8" s="10">
        <v>58</v>
      </c>
      <c r="AU8" s="12"/>
      <c r="AV8" s="11">
        <v>1.7241379310344827E-2</v>
      </c>
      <c r="AW8" s="11">
        <v>0.98275862068965514</v>
      </c>
      <c r="AX8" s="11">
        <v>0</v>
      </c>
      <c r="AY8" s="11">
        <v>0</v>
      </c>
      <c r="AZ8" s="11">
        <v>1</v>
      </c>
      <c r="BB8" s="12" t="s">
        <v>26</v>
      </c>
      <c r="BC8" s="10">
        <v>1</v>
      </c>
      <c r="BD8" s="10">
        <v>67</v>
      </c>
      <c r="BE8" s="10">
        <v>0</v>
      </c>
      <c r="BF8" s="10">
        <v>0</v>
      </c>
      <c r="BG8" s="10">
        <v>68</v>
      </c>
      <c r="BH8" s="12"/>
      <c r="BI8" s="11">
        <v>1.4705882352941176E-2</v>
      </c>
      <c r="BJ8" s="11">
        <v>0.98529411764705888</v>
      </c>
      <c r="BK8" s="11">
        <v>0</v>
      </c>
      <c r="BL8" s="11">
        <v>0</v>
      </c>
      <c r="BM8" s="11">
        <v>1</v>
      </c>
      <c r="BO8" s="12" t="s">
        <v>27</v>
      </c>
      <c r="BP8" s="10">
        <v>1260000</v>
      </c>
      <c r="BQ8" s="10">
        <v>53499822.5</v>
      </c>
      <c r="BR8" s="10"/>
      <c r="BS8" s="10"/>
      <c r="BT8" s="10">
        <v>54759822.5</v>
      </c>
      <c r="BU8" s="12"/>
      <c r="BV8" s="11">
        <v>2.3009570566084287E-2</v>
      </c>
      <c r="BW8" s="11">
        <v>0.97699042943391567</v>
      </c>
      <c r="BX8" s="11">
        <v>0</v>
      </c>
      <c r="BY8" s="11">
        <v>0</v>
      </c>
      <c r="BZ8" s="11">
        <v>1</v>
      </c>
      <c r="CB8" s="49" t="s">
        <v>28</v>
      </c>
      <c r="CC8" s="10">
        <v>540</v>
      </c>
      <c r="CD8" s="10">
        <v>62237</v>
      </c>
      <c r="CE8" s="10">
        <v>62777</v>
      </c>
      <c r="CF8" s="49"/>
      <c r="CG8" s="11">
        <v>8.601876483425459E-3</v>
      </c>
      <c r="CH8" s="11">
        <v>0.99139812351657453</v>
      </c>
      <c r="CI8" s="11">
        <v>1</v>
      </c>
    </row>
    <row r="9" spans="1:87">
      <c r="A9" s="1" t="s">
        <v>30</v>
      </c>
      <c r="B9" s="9" t="s">
        <v>21</v>
      </c>
      <c r="C9" s="10">
        <v>0</v>
      </c>
      <c r="D9" s="10">
        <v>3</v>
      </c>
      <c r="E9" s="10">
        <v>2</v>
      </c>
      <c r="F9" s="10">
        <v>0</v>
      </c>
      <c r="G9" s="10">
        <v>5</v>
      </c>
      <c r="H9" s="9"/>
      <c r="I9" s="11">
        <v>0</v>
      </c>
      <c r="J9" s="11">
        <v>0.6</v>
      </c>
      <c r="K9" s="11">
        <v>0.4</v>
      </c>
      <c r="L9" s="11">
        <v>0</v>
      </c>
      <c r="M9" s="11">
        <v>1</v>
      </c>
      <c r="O9" s="9" t="s">
        <v>23</v>
      </c>
      <c r="P9" s="10">
        <v>0</v>
      </c>
      <c r="Q9" s="10">
        <v>5</v>
      </c>
      <c r="R9" s="10">
        <v>3</v>
      </c>
      <c r="S9" s="10">
        <v>0</v>
      </c>
      <c r="T9" s="10">
        <v>8</v>
      </c>
      <c r="U9" s="9"/>
      <c r="V9" s="11">
        <v>0</v>
      </c>
      <c r="W9" s="11">
        <v>0.625</v>
      </c>
      <c r="X9" s="11">
        <v>0.375</v>
      </c>
      <c r="Y9" s="11">
        <v>0</v>
      </c>
      <c r="Z9" s="11">
        <v>1</v>
      </c>
      <c r="AB9" s="9" t="s">
        <v>24</v>
      </c>
      <c r="AC9" s="10">
        <v>0</v>
      </c>
      <c r="AD9" s="10">
        <v>202000</v>
      </c>
      <c r="AE9" s="10">
        <v>63570</v>
      </c>
      <c r="AF9" s="10">
        <v>0</v>
      </c>
      <c r="AG9" s="10">
        <v>265570</v>
      </c>
      <c r="AH9" s="9"/>
      <c r="AI9" s="11">
        <v>0</v>
      </c>
      <c r="AJ9" s="11">
        <v>0.76062808299130169</v>
      </c>
      <c r="AK9" s="11">
        <v>0.23937191700869828</v>
      </c>
      <c r="AL9" s="11">
        <v>0</v>
      </c>
      <c r="AM9" s="11">
        <v>1</v>
      </c>
      <c r="AO9" s="12" t="s">
        <v>25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2"/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B9" s="12" t="s">
        <v>26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2"/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O9" s="12" t="s">
        <v>27</v>
      </c>
      <c r="BP9" s="10"/>
      <c r="BQ9" s="10"/>
      <c r="BR9" s="10"/>
      <c r="BS9" s="10"/>
      <c r="BT9" s="10"/>
      <c r="BU9" s="12"/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B9" s="49" t="s">
        <v>28</v>
      </c>
      <c r="CC9" s="10">
        <v>37</v>
      </c>
      <c r="CD9" s="10">
        <v>2008</v>
      </c>
      <c r="CE9" s="10">
        <v>2045</v>
      </c>
      <c r="CF9" s="49"/>
      <c r="CG9" s="11">
        <v>1.8092909535452322E-2</v>
      </c>
      <c r="CH9" s="11">
        <v>0.98190709046454772</v>
      </c>
      <c r="CI9" s="11">
        <v>1</v>
      </c>
    </row>
    <row r="10" spans="1:87">
      <c r="A10" s="1" t="s">
        <v>32</v>
      </c>
      <c r="B10" s="9" t="s">
        <v>21</v>
      </c>
      <c r="C10" s="10">
        <v>30</v>
      </c>
      <c r="D10" s="10">
        <v>50</v>
      </c>
      <c r="E10" s="10">
        <v>8</v>
      </c>
      <c r="F10" s="10">
        <v>1</v>
      </c>
      <c r="G10" s="10">
        <v>89</v>
      </c>
      <c r="H10" s="9"/>
      <c r="I10" s="11">
        <v>0.33707865168539325</v>
      </c>
      <c r="J10" s="11">
        <v>0.5617977528089888</v>
      </c>
      <c r="K10" s="11">
        <v>8.98876404494382E-2</v>
      </c>
      <c r="L10" s="11">
        <v>1.1235955056179775E-2</v>
      </c>
      <c r="M10" s="11">
        <v>1</v>
      </c>
      <c r="O10" s="9" t="s">
        <v>23</v>
      </c>
      <c r="P10" s="10">
        <v>41</v>
      </c>
      <c r="Q10" s="10">
        <v>60</v>
      </c>
      <c r="R10" s="10">
        <v>11</v>
      </c>
      <c r="S10" s="10">
        <v>2</v>
      </c>
      <c r="T10" s="10">
        <v>114</v>
      </c>
      <c r="U10" s="9"/>
      <c r="V10" s="11">
        <v>0.35964912280701755</v>
      </c>
      <c r="W10" s="11">
        <v>0.52631578947368418</v>
      </c>
      <c r="X10" s="11">
        <v>9.6491228070175433E-2</v>
      </c>
      <c r="Y10" s="11">
        <v>1.7543859649122806E-2</v>
      </c>
      <c r="Z10" s="11">
        <v>1</v>
      </c>
      <c r="AB10" s="9" t="s">
        <v>24</v>
      </c>
      <c r="AC10" s="10">
        <v>3210260</v>
      </c>
      <c r="AD10" s="10">
        <v>9714770</v>
      </c>
      <c r="AE10" s="10">
        <v>1304600</v>
      </c>
      <c r="AF10" s="10">
        <v>5000</v>
      </c>
      <c r="AG10" s="10">
        <v>14234630</v>
      </c>
      <c r="AH10" s="9"/>
      <c r="AI10" s="11">
        <v>0.22552465360883986</v>
      </c>
      <c r="AJ10" s="11">
        <v>0.68247436006415341</v>
      </c>
      <c r="AK10" s="11">
        <v>9.1649730270474183E-2</v>
      </c>
      <c r="AL10" s="11">
        <v>3.5125605653255477E-4</v>
      </c>
      <c r="AM10" s="11">
        <v>1</v>
      </c>
      <c r="AO10" s="12" t="s">
        <v>25</v>
      </c>
      <c r="AP10" s="10">
        <v>2</v>
      </c>
      <c r="AQ10" s="10">
        <v>5</v>
      </c>
      <c r="AR10" s="10">
        <v>5</v>
      </c>
      <c r="AS10" s="10">
        <v>0</v>
      </c>
      <c r="AT10" s="10">
        <v>12</v>
      </c>
      <c r="AU10" s="12"/>
      <c r="AV10" s="11">
        <v>0.16666666666666666</v>
      </c>
      <c r="AW10" s="11">
        <v>0.41666666666666669</v>
      </c>
      <c r="AX10" s="11">
        <v>0.41666666666666669</v>
      </c>
      <c r="AY10" s="11">
        <v>0</v>
      </c>
      <c r="AZ10" s="11">
        <v>1</v>
      </c>
      <c r="BB10" s="12" t="s">
        <v>26</v>
      </c>
      <c r="BC10" s="10">
        <v>3</v>
      </c>
      <c r="BD10" s="10">
        <v>5</v>
      </c>
      <c r="BE10" s="10">
        <v>5</v>
      </c>
      <c r="BF10" s="10">
        <v>0</v>
      </c>
      <c r="BG10" s="10">
        <v>13</v>
      </c>
      <c r="BH10" s="12"/>
      <c r="BI10" s="11">
        <v>0.23076923076923078</v>
      </c>
      <c r="BJ10" s="11">
        <v>0.38461538461538464</v>
      </c>
      <c r="BK10" s="11">
        <v>0.38461538461538464</v>
      </c>
      <c r="BL10" s="11">
        <v>0</v>
      </c>
      <c r="BM10" s="11">
        <v>1</v>
      </c>
      <c r="BO10" s="12" t="s">
        <v>27</v>
      </c>
      <c r="BP10" s="10">
        <v>269800</v>
      </c>
      <c r="BQ10" s="10">
        <v>4757000</v>
      </c>
      <c r="BR10" s="10">
        <v>4867000</v>
      </c>
      <c r="BS10" s="10"/>
      <c r="BT10" s="10">
        <v>9893800</v>
      </c>
      <c r="BU10" s="12"/>
      <c r="BV10" s="11">
        <v>2.7269603185833553E-2</v>
      </c>
      <c r="BW10" s="11">
        <v>0.48080616143443367</v>
      </c>
      <c r="BX10" s="11">
        <v>0.49192423537973279</v>
      </c>
      <c r="BY10" s="11">
        <v>0</v>
      </c>
      <c r="BZ10" s="11">
        <v>1</v>
      </c>
      <c r="CB10" s="49" t="s">
        <v>28</v>
      </c>
      <c r="CC10" s="10">
        <v>1431</v>
      </c>
      <c r="CD10" s="10">
        <v>27669</v>
      </c>
      <c r="CE10" s="10">
        <v>29100</v>
      </c>
      <c r="CF10" s="49"/>
      <c r="CG10" s="11">
        <v>4.9175257731958764E-2</v>
      </c>
      <c r="CH10" s="11">
        <v>0.95082474226804126</v>
      </c>
      <c r="CI10" s="11">
        <v>1</v>
      </c>
    </row>
    <row r="11" spans="1:87">
      <c r="A11" s="1" t="s">
        <v>33</v>
      </c>
      <c r="B11" s="9" t="s">
        <v>21</v>
      </c>
      <c r="C11" s="10">
        <v>9</v>
      </c>
      <c r="D11" s="10">
        <v>474</v>
      </c>
      <c r="E11" s="10">
        <v>27</v>
      </c>
      <c r="F11" s="10">
        <v>27</v>
      </c>
      <c r="G11" s="10">
        <v>537</v>
      </c>
      <c r="H11" s="9"/>
      <c r="I11" s="11">
        <v>1.6759776536312849E-2</v>
      </c>
      <c r="J11" s="11">
        <v>0.88268156424581001</v>
      </c>
      <c r="K11" s="11">
        <v>5.027932960893855E-2</v>
      </c>
      <c r="L11" s="11">
        <v>5.027932960893855E-2</v>
      </c>
      <c r="M11" s="11">
        <v>1</v>
      </c>
      <c r="O11" s="9" t="s">
        <v>23</v>
      </c>
      <c r="P11" s="10">
        <v>12</v>
      </c>
      <c r="Q11" s="10">
        <v>590</v>
      </c>
      <c r="R11" s="10">
        <v>35</v>
      </c>
      <c r="S11" s="10">
        <v>30</v>
      </c>
      <c r="T11" s="10">
        <v>667</v>
      </c>
      <c r="U11" s="9"/>
      <c r="V11" s="11">
        <v>1.7991004497751123E-2</v>
      </c>
      <c r="W11" s="11">
        <v>0.88455772113943032</v>
      </c>
      <c r="X11" s="11">
        <v>5.2473763118440778E-2</v>
      </c>
      <c r="Y11" s="11">
        <v>4.4977511244377814E-2</v>
      </c>
      <c r="Z11" s="11">
        <v>1</v>
      </c>
      <c r="AB11" s="9" t="s">
        <v>24</v>
      </c>
      <c r="AC11" s="10">
        <v>1754450</v>
      </c>
      <c r="AD11" s="10">
        <v>89563084</v>
      </c>
      <c r="AE11" s="10">
        <v>5946470</v>
      </c>
      <c r="AF11" s="10">
        <v>7014120</v>
      </c>
      <c r="AG11" s="10">
        <v>104278124</v>
      </c>
      <c r="AH11" s="9"/>
      <c r="AI11" s="11">
        <v>1.6824717713563777E-2</v>
      </c>
      <c r="AJ11" s="11">
        <v>0.85888660597691613</v>
      </c>
      <c r="AK11" s="11">
        <v>5.7025095695047219E-2</v>
      </c>
      <c r="AL11" s="11">
        <v>6.7263580614472893E-2</v>
      </c>
      <c r="AM11" s="11">
        <v>1</v>
      </c>
      <c r="AO11" s="12" t="s">
        <v>25</v>
      </c>
      <c r="AP11" s="10">
        <v>9</v>
      </c>
      <c r="AQ11" s="10">
        <v>209</v>
      </c>
      <c r="AR11" s="10">
        <v>7</v>
      </c>
      <c r="AS11" s="10">
        <v>6</v>
      </c>
      <c r="AT11" s="10">
        <v>231</v>
      </c>
      <c r="AU11" s="12"/>
      <c r="AV11" s="11">
        <v>3.896103896103896E-2</v>
      </c>
      <c r="AW11" s="11">
        <v>0.90476190476190477</v>
      </c>
      <c r="AX11" s="11">
        <v>3.0303030303030304E-2</v>
      </c>
      <c r="AY11" s="11">
        <v>2.5974025974025976E-2</v>
      </c>
      <c r="AZ11" s="11">
        <v>1</v>
      </c>
      <c r="BB11" s="12" t="s">
        <v>26</v>
      </c>
      <c r="BC11" s="10">
        <v>9</v>
      </c>
      <c r="BD11" s="10">
        <v>234</v>
      </c>
      <c r="BE11" s="10">
        <v>9</v>
      </c>
      <c r="BF11" s="10">
        <v>6</v>
      </c>
      <c r="BG11" s="10">
        <v>258</v>
      </c>
      <c r="BH11" s="12"/>
      <c r="BI11" s="11">
        <v>3.4883720930232558E-2</v>
      </c>
      <c r="BJ11" s="11">
        <v>0.90697674418604646</v>
      </c>
      <c r="BK11" s="11">
        <v>3.4883720930232558E-2</v>
      </c>
      <c r="BL11" s="11">
        <v>2.3255813953488372E-2</v>
      </c>
      <c r="BM11" s="11">
        <v>1</v>
      </c>
      <c r="BO11" s="12" t="s">
        <v>27</v>
      </c>
      <c r="BP11" s="10">
        <v>6990650</v>
      </c>
      <c r="BQ11" s="10">
        <v>165797448.28999999</v>
      </c>
      <c r="BR11" s="10">
        <v>8257500</v>
      </c>
      <c r="BS11" s="10">
        <v>4832544</v>
      </c>
      <c r="BT11" s="10">
        <v>185878142.28999999</v>
      </c>
      <c r="BU11" s="12"/>
      <c r="BV11" s="11">
        <v>3.7608779138181045E-2</v>
      </c>
      <c r="BW11" s="11">
        <v>0.89196850284488605</v>
      </c>
      <c r="BX11" s="11">
        <v>4.4424265802683584E-2</v>
      </c>
      <c r="BY11" s="11">
        <v>2.5998452214249318E-2</v>
      </c>
      <c r="BZ11" s="11">
        <v>1</v>
      </c>
      <c r="CB11" s="49" t="s">
        <v>28</v>
      </c>
      <c r="CC11" s="10">
        <v>940</v>
      </c>
      <c r="CD11" s="10">
        <v>66485</v>
      </c>
      <c r="CE11" s="10">
        <v>67425</v>
      </c>
      <c r="CF11" s="49"/>
      <c r="CG11" s="11">
        <v>1.3941416388579904E-2</v>
      </c>
      <c r="CH11" s="11">
        <v>0.98605858361142007</v>
      </c>
      <c r="CI11" s="11">
        <v>1</v>
      </c>
    </row>
    <row r="12" spans="1:87">
      <c r="A12" s="1" t="s">
        <v>34</v>
      </c>
      <c r="B12" s="9" t="s">
        <v>21</v>
      </c>
      <c r="C12" s="10">
        <v>96</v>
      </c>
      <c r="D12" s="10">
        <v>141</v>
      </c>
      <c r="E12" s="10">
        <v>19</v>
      </c>
      <c r="F12" s="10">
        <v>5</v>
      </c>
      <c r="G12" s="10">
        <v>261</v>
      </c>
      <c r="H12" s="9"/>
      <c r="I12" s="11">
        <v>0.36781609195402298</v>
      </c>
      <c r="J12" s="11">
        <v>0.54022988505747127</v>
      </c>
      <c r="K12" s="11">
        <v>7.2796934865900387E-2</v>
      </c>
      <c r="L12" s="11">
        <v>1.9157088122605363E-2</v>
      </c>
      <c r="M12" s="11">
        <v>1</v>
      </c>
      <c r="O12" s="9" t="s">
        <v>23</v>
      </c>
      <c r="P12" s="10">
        <v>109</v>
      </c>
      <c r="Q12" s="10">
        <v>162</v>
      </c>
      <c r="R12" s="10">
        <v>24</v>
      </c>
      <c r="S12" s="10">
        <v>6</v>
      </c>
      <c r="T12" s="10">
        <v>301</v>
      </c>
      <c r="U12" s="9"/>
      <c r="V12" s="11">
        <v>0.36212624584717606</v>
      </c>
      <c r="W12" s="11">
        <v>0.53820598006644516</v>
      </c>
      <c r="X12" s="11">
        <v>7.9734219269102985E-2</v>
      </c>
      <c r="Y12" s="11">
        <v>1.9933554817275746E-2</v>
      </c>
      <c r="Z12" s="11">
        <v>1</v>
      </c>
      <c r="AB12" s="9" t="s">
        <v>24</v>
      </c>
      <c r="AC12" s="10">
        <v>8413180</v>
      </c>
      <c r="AD12" s="10">
        <v>16713850</v>
      </c>
      <c r="AE12" s="10">
        <v>2815780</v>
      </c>
      <c r="AF12" s="10">
        <v>1905000</v>
      </c>
      <c r="AG12" s="10">
        <v>29847810</v>
      </c>
      <c r="AH12" s="9"/>
      <c r="AI12" s="11">
        <v>0.28186925606937324</v>
      </c>
      <c r="AJ12" s="11">
        <v>0.55996905635622851</v>
      </c>
      <c r="AK12" s="11">
        <v>9.4337909548472737E-2</v>
      </c>
      <c r="AL12" s="11">
        <v>6.3823778025925523E-2</v>
      </c>
      <c r="AM12" s="11">
        <v>1</v>
      </c>
      <c r="AO12" s="12" t="s">
        <v>25</v>
      </c>
      <c r="AP12" s="10">
        <v>20</v>
      </c>
      <c r="AQ12" s="10">
        <v>38</v>
      </c>
      <c r="AR12" s="10">
        <v>9</v>
      </c>
      <c r="AS12" s="10">
        <v>1</v>
      </c>
      <c r="AT12" s="10">
        <v>68</v>
      </c>
      <c r="AU12" s="12"/>
      <c r="AV12" s="11">
        <v>0.29411764705882354</v>
      </c>
      <c r="AW12" s="11">
        <v>0.55882352941176472</v>
      </c>
      <c r="AX12" s="11">
        <v>0.13235294117647059</v>
      </c>
      <c r="AY12" s="11">
        <v>1.4705882352941176E-2</v>
      </c>
      <c r="AZ12" s="11">
        <v>1</v>
      </c>
      <c r="BB12" s="12" t="s">
        <v>26</v>
      </c>
      <c r="BC12" s="10">
        <v>23</v>
      </c>
      <c r="BD12" s="10">
        <v>43</v>
      </c>
      <c r="BE12" s="10">
        <v>10</v>
      </c>
      <c r="BF12" s="10">
        <v>1</v>
      </c>
      <c r="BG12" s="10">
        <v>77</v>
      </c>
      <c r="BH12" s="12"/>
      <c r="BI12" s="11">
        <v>0.29870129870129869</v>
      </c>
      <c r="BJ12" s="11">
        <v>0.55844155844155841</v>
      </c>
      <c r="BK12" s="11">
        <v>0.12987012987012986</v>
      </c>
      <c r="BL12" s="11">
        <v>1.2987012987012988E-2</v>
      </c>
      <c r="BM12" s="11">
        <v>1</v>
      </c>
      <c r="BO12" s="12" t="s">
        <v>27</v>
      </c>
      <c r="BP12" s="10">
        <v>15787250</v>
      </c>
      <c r="BQ12" s="10">
        <v>23517422</v>
      </c>
      <c r="BR12" s="10">
        <v>5676420</v>
      </c>
      <c r="BS12" s="10">
        <v>666250</v>
      </c>
      <c r="BT12" s="10">
        <v>45647342</v>
      </c>
      <c r="BU12" s="12"/>
      <c r="BV12" s="11">
        <v>0.34585255807446574</v>
      </c>
      <c r="BW12" s="11">
        <v>0.51519805906771088</v>
      </c>
      <c r="BX12" s="11">
        <v>0.12435379041347029</v>
      </c>
      <c r="BY12" s="11">
        <v>1.4595592444353057E-2</v>
      </c>
      <c r="BZ12" s="11">
        <v>1</v>
      </c>
      <c r="CB12" s="49" t="s">
        <v>28</v>
      </c>
      <c r="CC12" s="10">
        <v>14791</v>
      </c>
      <c r="CD12" s="10">
        <v>105132</v>
      </c>
      <c r="CE12" s="10">
        <v>119923</v>
      </c>
      <c r="CF12" s="49"/>
      <c r="CG12" s="11">
        <v>0.12333747487971448</v>
      </c>
      <c r="CH12" s="11">
        <v>0.87666252512028553</v>
      </c>
      <c r="CI12" s="11">
        <v>1</v>
      </c>
    </row>
    <row r="13" spans="1:87">
      <c r="A13" s="1" t="s">
        <v>35</v>
      </c>
      <c r="B13" s="9" t="s">
        <v>21</v>
      </c>
      <c r="C13" s="10">
        <v>21</v>
      </c>
      <c r="D13" s="10">
        <v>155</v>
      </c>
      <c r="E13" s="10">
        <v>11</v>
      </c>
      <c r="F13" s="10">
        <v>9</v>
      </c>
      <c r="G13" s="10">
        <v>196</v>
      </c>
      <c r="H13" s="9"/>
      <c r="I13" s="11">
        <v>0.10714285714285714</v>
      </c>
      <c r="J13" s="11">
        <v>0.79081632653061229</v>
      </c>
      <c r="K13" s="11">
        <v>5.6122448979591837E-2</v>
      </c>
      <c r="L13" s="11">
        <v>4.5918367346938778E-2</v>
      </c>
      <c r="M13" s="11">
        <v>1</v>
      </c>
      <c r="O13" s="9" t="s">
        <v>23</v>
      </c>
      <c r="P13" s="10">
        <v>28</v>
      </c>
      <c r="Q13" s="10">
        <v>213</v>
      </c>
      <c r="R13" s="10">
        <v>18</v>
      </c>
      <c r="S13" s="10">
        <v>13</v>
      </c>
      <c r="T13" s="10">
        <v>272</v>
      </c>
      <c r="U13" s="9"/>
      <c r="V13" s="11">
        <v>0.10294117647058823</v>
      </c>
      <c r="W13" s="11">
        <v>0.78308823529411764</v>
      </c>
      <c r="X13" s="11">
        <v>6.6176470588235295E-2</v>
      </c>
      <c r="Y13" s="11">
        <v>4.779411764705882E-2</v>
      </c>
      <c r="Z13" s="11">
        <v>1</v>
      </c>
      <c r="AB13" s="9" t="s">
        <v>24</v>
      </c>
      <c r="AC13" s="10">
        <v>2208710</v>
      </c>
      <c r="AD13" s="10">
        <v>26694497</v>
      </c>
      <c r="AE13" s="10">
        <v>3593400</v>
      </c>
      <c r="AF13" s="10">
        <v>2610400</v>
      </c>
      <c r="AG13" s="10">
        <v>35107007</v>
      </c>
      <c r="AH13" s="9"/>
      <c r="AI13" s="11">
        <v>6.2913651397283735E-2</v>
      </c>
      <c r="AJ13" s="11">
        <v>0.76037518664009152</v>
      </c>
      <c r="AK13" s="11">
        <v>0.10235563515853117</v>
      </c>
      <c r="AL13" s="11">
        <v>7.4355526804093547E-2</v>
      </c>
      <c r="AM13" s="11">
        <v>1</v>
      </c>
      <c r="AO13" s="12" t="s">
        <v>25</v>
      </c>
      <c r="AP13" s="10">
        <v>2</v>
      </c>
      <c r="AQ13" s="10">
        <v>25</v>
      </c>
      <c r="AR13" s="10">
        <v>0</v>
      </c>
      <c r="AS13" s="10">
        <v>0</v>
      </c>
      <c r="AT13" s="10">
        <v>27</v>
      </c>
      <c r="AU13" s="12"/>
      <c r="AV13" s="11">
        <v>7.407407407407407E-2</v>
      </c>
      <c r="AW13" s="11">
        <v>0.92592592592592593</v>
      </c>
      <c r="AX13" s="11">
        <v>0</v>
      </c>
      <c r="AY13" s="11">
        <v>0</v>
      </c>
      <c r="AZ13" s="11">
        <v>1</v>
      </c>
      <c r="BB13" s="12" t="s">
        <v>26</v>
      </c>
      <c r="BC13" s="10">
        <v>3</v>
      </c>
      <c r="BD13" s="10">
        <v>33</v>
      </c>
      <c r="BE13" s="10">
        <v>0</v>
      </c>
      <c r="BF13" s="10">
        <v>0</v>
      </c>
      <c r="BG13" s="10">
        <v>36</v>
      </c>
      <c r="BH13" s="12"/>
      <c r="BI13" s="11">
        <v>8.3333333333333329E-2</v>
      </c>
      <c r="BJ13" s="11">
        <v>0.91666666666666663</v>
      </c>
      <c r="BK13" s="11">
        <v>0</v>
      </c>
      <c r="BL13" s="11">
        <v>0</v>
      </c>
      <c r="BM13" s="11">
        <v>1</v>
      </c>
      <c r="BO13" s="12" t="s">
        <v>27</v>
      </c>
      <c r="BP13" s="10">
        <v>1866000</v>
      </c>
      <c r="BQ13" s="10">
        <v>15709630</v>
      </c>
      <c r="BR13" s="10"/>
      <c r="BS13" s="10"/>
      <c r="BT13" s="10">
        <v>17575630</v>
      </c>
      <c r="BU13" s="12"/>
      <c r="BV13" s="11">
        <v>0.10616973616308491</v>
      </c>
      <c r="BW13" s="11">
        <v>0.89383026383691511</v>
      </c>
      <c r="BX13" s="11">
        <v>0</v>
      </c>
      <c r="BY13" s="11">
        <v>0</v>
      </c>
      <c r="BZ13" s="11">
        <v>1</v>
      </c>
      <c r="CB13" s="49" t="s">
        <v>28</v>
      </c>
      <c r="CC13" s="10">
        <v>3637</v>
      </c>
      <c r="CD13" s="10">
        <v>64215</v>
      </c>
      <c r="CE13" s="10">
        <v>67852</v>
      </c>
      <c r="CF13" s="49"/>
      <c r="CG13" s="11">
        <v>5.3601957200966811E-2</v>
      </c>
      <c r="CH13" s="11">
        <v>0.94639804279903317</v>
      </c>
      <c r="CI13" s="11">
        <v>1</v>
      </c>
    </row>
    <row r="14" spans="1:87">
      <c r="A14" s="1" t="s">
        <v>36</v>
      </c>
      <c r="B14" s="9" t="s">
        <v>21</v>
      </c>
      <c r="C14" s="10">
        <v>1</v>
      </c>
      <c r="D14" s="10">
        <v>7</v>
      </c>
      <c r="E14" s="10">
        <v>4</v>
      </c>
      <c r="F14" s="10">
        <v>4</v>
      </c>
      <c r="G14" s="10">
        <v>16</v>
      </c>
      <c r="H14" s="9"/>
      <c r="I14" s="11">
        <v>6.25E-2</v>
      </c>
      <c r="J14" s="11">
        <v>0.4375</v>
      </c>
      <c r="K14" s="11">
        <v>0.25</v>
      </c>
      <c r="L14" s="11">
        <v>0.25</v>
      </c>
      <c r="M14" s="11">
        <v>1</v>
      </c>
      <c r="O14" s="9" t="s">
        <v>23</v>
      </c>
      <c r="P14" s="10">
        <v>1</v>
      </c>
      <c r="Q14" s="10">
        <v>8</v>
      </c>
      <c r="R14" s="10">
        <v>6</v>
      </c>
      <c r="S14" s="10">
        <v>6</v>
      </c>
      <c r="T14" s="10">
        <v>21</v>
      </c>
      <c r="U14" s="9"/>
      <c r="V14" s="11">
        <v>4.7619047619047616E-2</v>
      </c>
      <c r="W14" s="11">
        <v>0.38095238095238093</v>
      </c>
      <c r="X14" s="11">
        <v>0.2857142857142857</v>
      </c>
      <c r="Y14" s="11">
        <v>0.2857142857142857</v>
      </c>
      <c r="Z14" s="11">
        <v>1</v>
      </c>
      <c r="AB14" s="9" t="s">
        <v>24</v>
      </c>
      <c r="AC14" s="10">
        <v>100000</v>
      </c>
      <c r="AD14" s="10">
        <v>1641490</v>
      </c>
      <c r="AE14" s="10">
        <v>704813</v>
      </c>
      <c r="AF14" s="10">
        <v>611000</v>
      </c>
      <c r="AG14" s="10">
        <v>3057303</v>
      </c>
      <c r="AH14" s="9"/>
      <c r="AI14" s="11">
        <v>3.2708566995158804E-2</v>
      </c>
      <c r="AJ14" s="11">
        <v>0.53690785636883231</v>
      </c>
      <c r="AK14" s="11">
        <v>0.23053423229558861</v>
      </c>
      <c r="AL14" s="11">
        <v>0.19984934434042029</v>
      </c>
      <c r="AM14" s="11">
        <v>1</v>
      </c>
      <c r="AO14" s="12" t="s">
        <v>25</v>
      </c>
      <c r="AP14" s="10">
        <v>0</v>
      </c>
      <c r="AQ14" s="10">
        <v>4</v>
      </c>
      <c r="AR14" s="10">
        <v>0</v>
      </c>
      <c r="AS14" s="10">
        <v>0</v>
      </c>
      <c r="AT14" s="10">
        <v>4</v>
      </c>
      <c r="AU14" s="12"/>
      <c r="AV14" s="11">
        <v>0</v>
      </c>
      <c r="AW14" s="11">
        <v>1</v>
      </c>
      <c r="AX14" s="11">
        <v>0</v>
      </c>
      <c r="AY14" s="11">
        <v>0</v>
      </c>
      <c r="AZ14" s="11">
        <v>1</v>
      </c>
      <c r="BB14" s="12" t="s">
        <v>26</v>
      </c>
      <c r="BC14" s="10">
        <v>0</v>
      </c>
      <c r="BD14" s="10">
        <v>4</v>
      </c>
      <c r="BE14" s="10">
        <v>0</v>
      </c>
      <c r="BF14" s="10">
        <v>0</v>
      </c>
      <c r="BG14" s="10">
        <v>4</v>
      </c>
      <c r="BH14" s="12"/>
      <c r="BI14" s="11">
        <v>0</v>
      </c>
      <c r="BJ14" s="11">
        <v>1</v>
      </c>
      <c r="BK14" s="11">
        <v>0</v>
      </c>
      <c r="BL14" s="11">
        <v>0</v>
      </c>
      <c r="BM14" s="11">
        <v>1</v>
      </c>
      <c r="BO14" s="12" t="s">
        <v>27</v>
      </c>
      <c r="BP14" s="10"/>
      <c r="BQ14" s="10">
        <v>2139859</v>
      </c>
      <c r="BR14" s="10"/>
      <c r="BS14" s="10"/>
      <c r="BT14" s="10">
        <v>2139859</v>
      </c>
      <c r="BU14" s="12"/>
      <c r="BV14" s="11">
        <v>0</v>
      </c>
      <c r="BW14" s="11">
        <v>1</v>
      </c>
      <c r="BX14" s="11">
        <v>0</v>
      </c>
      <c r="BY14" s="11">
        <v>0</v>
      </c>
      <c r="BZ14" s="11">
        <v>1</v>
      </c>
      <c r="CB14" s="49" t="s">
        <v>28</v>
      </c>
      <c r="CC14" s="10">
        <v>166</v>
      </c>
      <c r="CD14" s="10">
        <v>9208</v>
      </c>
      <c r="CE14" s="10">
        <v>9374</v>
      </c>
      <c r="CF14" s="49"/>
      <c r="CG14" s="11">
        <v>1.7708555579261789E-2</v>
      </c>
      <c r="CH14" s="11">
        <v>0.98229144442073824</v>
      </c>
      <c r="CI14" s="11">
        <v>1</v>
      </c>
    </row>
    <row r="15" spans="1:87">
      <c r="A15" s="1" t="s">
        <v>37</v>
      </c>
      <c r="B15" s="9" t="s">
        <v>21</v>
      </c>
      <c r="C15" s="10">
        <v>0</v>
      </c>
      <c r="D15" s="10">
        <v>2</v>
      </c>
      <c r="E15" s="10">
        <v>0</v>
      </c>
      <c r="F15" s="10">
        <v>0</v>
      </c>
      <c r="G15" s="10">
        <v>2</v>
      </c>
      <c r="H15" s="9"/>
      <c r="I15" s="11">
        <v>0</v>
      </c>
      <c r="J15" s="11">
        <v>1</v>
      </c>
      <c r="K15" s="11">
        <v>0</v>
      </c>
      <c r="L15" s="11">
        <v>0</v>
      </c>
      <c r="M15" s="11">
        <v>1</v>
      </c>
      <c r="O15" s="9" t="s">
        <v>23</v>
      </c>
      <c r="P15" s="10">
        <v>0</v>
      </c>
      <c r="Q15" s="10">
        <v>3</v>
      </c>
      <c r="R15" s="10">
        <v>0</v>
      </c>
      <c r="S15" s="10">
        <v>0</v>
      </c>
      <c r="T15" s="10">
        <v>3</v>
      </c>
      <c r="U15" s="9"/>
      <c r="V15" s="11">
        <v>0</v>
      </c>
      <c r="W15" s="11">
        <v>1</v>
      </c>
      <c r="X15" s="11">
        <v>0</v>
      </c>
      <c r="Y15" s="11">
        <v>0</v>
      </c>
      <c r="Z15" s="11">
        <v>1</v>
      </c>
      <c r="AB15" s="9" t="s">
        <v>24</v>
      </c>
      <c r="AC15" s="10">
        <v>0</v>
      </c>
      <c r="AD15" s="10">
        <v>648000</v>
      </c>
      <c r="AE15" s="10">
        <v>0</v>
      </c>
      <c r="AF15" s="10">
        <v>0</v>
      </c>
      <c r="AG15" s="10">
        <v>648000</v>
      </c>
      <c r="AH15" s="9"/>
      <c r="AI15" s="11">
        <v>0</v>
      </c>
      <c r="AJ15" s="11">
        <v>1</v>
      </c>
      <c r="AK15" s="11">
        <v>0</v>
      </c>
      <c r="AL15" s="11">
        <v>0</v>
      </c>
      <c r="AM15" s="11">
        <v>1</v>
      </c>
      <c r="AO15" s="12" t="s">
        <v>25</v>
      </c>
      <c r="AP15" s="10">
        <v>0</v>
      </c>
      <c r="AQ15" s="10">
        <v>2</v>
      </c>
      <c r="AR15" s="10">
        <v>0</v>
      </c>
      <c r="AS15" s="10">
        <v>0</v>
      </c>
      <c r="AT15" s="10">
        <v>2</v>
      </c>
      <c r="AU15" s="12"/>
      <c r="AV15" s="11">
        <v>0</v>
      </c>
      <c r="AW15" s="11">
        <v>1</v>
      </c>
      <c r="AX15" s="11">
        <v>0</v>
      </c>
      <c r="AY15" s="11">
        <v>0</v>
      </c>
      <c r="AZ15" s="11">
        <v>1</v>
      </c>
      <c r="BB15" s="12" t="s">
        <v>26</v>
      </c>
      <c r="BC15" s="10">
        <v>0</v>
      </c>
      <c r="BD15" s="10">
        <v>3</v>
      </c>
      <c r="BE15" s="10">
        <v>0</v>
      </c>
      <c r="BF15" s="10">
        <v>0</v>
      </c>
      <c r="BG15" s="10">
        <v>3</v>
      </c>
      <c r="BH15" s="12"/>
      <c r="BI15" s="11">
        <v>0</v>
      </c>
      <c r="BJ15" s="11">
        <v>1</v>
      </c>
      <c r="BK15" s="11">
        <v>0</v>
      </c>
      <c r="BL15" s="11">
        <v>0</v>
      </c>
      <c r="BM15" s="11">
        <v>1</v>
      </c>
      <c r="BO15" s="12" t="s">
        <v>27</v>
      </c>
      <c r="BP15" s="10"/>
      <c r="BQ15" s="10">
        <v>198000</v>
      </c>
      <c r="BR15" s="10"/>
      <c r="BS15" s="10"/>
      <c r="BT15" s="10">
        <v>198000</v>
      </c>
      <c r="BU15" s="12"/>
      <c r="BV15" s="11">
        <v>0</v>
      </c>
      <c r="BW15" s="11">
        <v>1</v>
      </c>
      <c r="BX15" s="11">
        <v>0</v>
      </c>
      <c r="BY15" s="11">
        <v>0</v>
      </c>
      <c r="BZ15" s="11">
        <v>1</v>
      </c>
      <c r="CB15" s="49" t="s">
        <v>28</v>
      </c>
      <c r="CC15" s="10">
        <v>31</v>
      </c>
      <c r="CD15" s="10">
        <v>3781</v>
      </c>
      <c r="CE15" s="10">
        <v>3812</v>
      </c>
      <c r="CF15" s="49"/>
      <c r="CG15" s="11">
        <v>8.1322140608604404E-3</v>
      </c>
      <c r="CH15" s="11">
        <v>0.9918677859391396</v>
      </c>
      <c r="CI15" s="11">
        <v>1</v>
      </c>
    </row>
    <row r="16" spans="1:87">
      <c r="A16" s="1" t="s">
        <v>38</v>
      </c>
      <c r="B16" s="9" t="s">
        <v>21</v>
      </c>
      <c r="C16" s="10">
        <v>9</v>
      </c>
      <c r="D16" s="10">
        <v>47</v>
      </c>
      <c r="E16" s="10">
        <v>7</v>
      </c>
      <c r="F16" s="10">
        <v>2</v>
      </c>
      <c r="G16" s="10">
        <v>65</v>
      </c>
      <c r="H16" s="9"/>
      <c r="I16" s="11">
        <v>0.13846153846153847</v>
      </c>
      <c r="J16" s="11">
        <v>0.72307692307692306</v>
      </c>
      <c r="K16" s="11">
        <v>0.1076923076923077</v>
      </c>
      <c r="L16" s="11">
        <v>3.0769230769230771E-2</v>
      </c>
      <c r="M16" s="11">
        <v>1</v>
      </c>
      <c r="O16" s="9" t="s">
        <v>23</v>
      </c>
      <c r="P16" s="10">
        <v>15</v>
      </c>
      <c r="Q16" s="10">
        <v>53</v>
      </c>
      <c r="R16" s="10">
        <v>10</v>
      </c>
      <c r="S16" s="10">
        <v>3</v>
      </c>
      <c r="T16" s="10">
        <v>81</v>
      </c>
      <c r="U16" s="9"/>
      <c r="V16" s="11">
        <v>0.18518518518518517</v>
      </c>
      <c r="W16" s="11">
        <v>0.65432098765432101</v>
      </c>
      <c r="X16" s="11">
        <v>0.12345679012345678</v>
      </c>
      <c r="Y16" s="11">
        <v>3.7037037037037035E-2</v>
      </c>
      <c r="Z16" s="11">
        <v>1</v>
      </c>
      <c r="AB16" s="9" t="s">
        <v>24</v>
      </c>
      <c r="AC16" s="10">
        <v>3573517.34</v>
      </c>
      <c r="AD16" s="10">
        <v>3918802</v>
      </c>
      <c r="AE16" s="10">
        <v>1227690</v>
      </c>
      <c r="AF16" s="10">
        <v>480000</v>
      </c>
      <c r="AG16" s="10">
        <v>9200009.3399999999</v>
      </c>
      <c r="AH16" s="9"/>
      <c r="AI16" s="11">
        <v>0.3884254034898621</v>
      </c>
      <c r="AJ16" s="11">
        <v>0.42595630669218432</v>
      </c>
      <c r="AK16" s="11">
        <v>0.13344442974228546</v>
      </c>
      <c r="AL16" s="11">
        <v>5.2173860075668141E-2</v>
      </c>
      <c r="AM16" s="11">
        <v>1</v>
      </c>
      <c r="AO16" s="12" t="s">
        <v>25</v>
      </c>
      <c r="AP16" s="10">
        <v>6</v>
      </c>
      <c r="AQ16" s="10">
        <v>14</v>
      </c>
      <c r="AR16" s="10">
        <v>4</v>
      </c>
      <c r="AS16" s="10">
        <v>0</v>
      </c>
      <c r="AT16" s="10">
        <v>24</v>
      </c>
      <c r="AU16" s="12"/>
      <c r="AV16" s="11">
        <v>0.25</v>
      </c>
      <c r="AW16" s="11">
        <v>0.58333333333333337</v>
      </c>
      <c r="AX16" s="11">
        <v>0.16666666666666666</v>
      </c>
      <c r="AY16" s="11">
        <v>0</v>
      </c>
      <c r="AZ16" s="11">
        <v>1</v>
      </c>
      <c r="BB16" s="12" t="s">
        <v>26</v>
      </c>
      <c r="BC16" s="10">
        <v>6</v>
      </c>
      <c r="BD16" s="10">
        <v>16</v>
      </c>
      <c r="BE16" s="10">
        <v>4</v>
      </c>
      <c r="BF16" s="10">
        <v>0</v>
      </c>
      <c r="BG16" s="10">
        <v>26</v>
      </c>
      <c r="BH16" s="12"/>
      <c r="BI16" s="11">
        <v>0.23076923076923078</v>
      </c>
      <c r="BJ16" s="11">
        <v>0.61538461538461542</v>
      </c>
      <c r="BK16" s="11">
        <v>0.15384615384615385</v>
      </c>
      <c r="BL16" s="11">
        <v>0</v>
      </c>
      <c r="BM16" s="11">
        <v>1</v>
      </c>
      <c r="BO16" s="12" t="s">
        <v>27</v>
      </c>
      <c r="BP16" s="10">
        <v>5432000</v>
      </c>
      <c r="BQ16" s="10">
        <v>5669298.8200000003</v>
      </c>
      <c r="BR16" s="10">
        <v>3264080</v>
      </c>
      <c r="BS16" s="10"/>
      <c r="BT16" s="10">
        <v>14365378.82</v>
      </c>
      <c r="BU16" s="12"/>
      <c r="BV16" s="11">
        <v>0.37813134398080567</v>
      </c>
      <c r="BW16" s="11">
        <v>0.39465014400504339</v>
      </c>
      <c r="BX16" s="11">
        <v>0.22721851201415097</v>
      </c>
      <c r="BY16" s="11">
        <v>0</v>
      </c>
      <c r="BZ16" s="11">
        <v>1</v>
      </c>
      <c r="CB16" s="49" t="s">
        <v>28</v>
      </c>
      <c r="CC16" s="10">
        <v>7770</v>
      </c>
      <c r="CD16" s="10">
        <v>71483</v>
      </c>
      <c r="CE16" s="10">
        <v>79253</v>
      </c>
      <c r="CF16" s="49"/>
      <c r="CG16" s="11">
        <v>9.8040452727341548E-2</v>
      </c>
      <c r="CH16" s="11">
        <v>0.90195954727265848</v>
      </c>
      <c r="CI16" s="11">
        <v>1</v>
      </c>
    </row>
    <row r="17" spans="1:87">
      <c r="A17" s="1" t="s">
        <v>39</v>
      </c>
      <c r="B17" s="9" t="s">
        <v>21</v>
      </c>
      <c r="C17" s="10">
        <v>5</v>
      </c>
      <c r="D17" s="10">
        <v>263</v>
      </c>
      <c r="E17" s="10">
        <v>19</v>
      </c>
      <c r="F17" s="10">
        <v>22</v>
      </c>
      <c r="G17" s="10">
        <v>309</v>
      </c>
      <c r="H17" s="9"/>
      <c r="I17" s="11">
        <v>1.6181229773462782E-2</v>
      </c>
      <c r="J17" s="11">
        <v>0.85113268608414239</v>
      </c>
      <c r="K17" s="11">
        <v>6.1488673139158574E-2</v>
      </c>
      <c r="L17" s="11">
        <v>7.1197411003236247E-2</v>
      </c>
      <c r="M17" s="11">
        <v>1</v>
      </c>
      <c r="O17" s="9" t="s">
        <v>23</v>
      </c>
      <c r="P17" s="10">
        <v>8</v>
      </c>
      <c r="Q17" s="10">
        <v>335</v>
      </c>
      <c r="R17" s="10">
        <v>20</v>
      </c>
      <c r="S17" s="10">
        <v>27</v>
      </c>
      <c r="T17" s="10">
        <v>390</v>
      </c>
      <c r="U17" s="9"/>
      <c r="V17" s="11">
        <v>2.0512820512820513E-2</v>
      </c>
      <c r="W17" s="11">
        <v>0.85897435897435892</v>
      </c>
      <c r="X17" s="11">
        <v>5.128205128205128E-2</v>
      </c>
      <c r="Y17" s="11">
        <v>6.9230769230769235E-2</v>
      </c>
      <c r="Z17" s="11">
        <v>1</v>
      </c>
      <c r="AB17" s="9" t="s">
        <v>24</v>
      </c>
      <c r="AC17" s="10">
        <v>1202360</v>
      </c>
      <c r="AD17" s="10">
        <v>33711955</v>
      </c>
      <c r="AE17" s="10">
        <v>3723420</v>
      </c>
      <c r="AF17" s="10">
        <v>4131640</v>
      </c>
      <c r="AG17" s="10">
        <v>42769375</v>
      </c>
      <c r="AH17" s="9"/>
      <c r="AI17" s="11">
        <v>2.8112639008636437E-2</v>
      </c>
      <c r="AJ17" s="11">
        <v>0.78822650553111895</v>
      </c>
      <c r="AK17" s="11">
        <v>8.7058087708786952E-2</v>
      </c>
      <c r="AL17" s="11">
        <v>9.6602767751457666E-2</v>
      </c>
      <c r="AM17" s="11">
        <v>1</v>
      </c>
      <c r="AO17" s="12" t="s">
        <v>25</v>
      </c>
      <c r="AP17" s="10">
        <v>3</v>
      </c>
      <c r="AQ17" s="10">
        <v>68</v>
      </c>
      <c r="AR17" s="10">
        <v>6</v>
      </c>
      <c r="AS17" s="10">
        <v>0</v>
      </c>
      <c r="AT17" s="10">
        <v>77</v>
      </c>
      <c r="AU17" s="12"/>
      <c r="AV17" s="11">
        <v>3.896103896103896E-2</v>
      </c>
      <c r="AW17" s="11">
        <v>0.88311688311688308</v>
      </c>
      <c r="AX17" s="11">
        <v>7.792207792207792E-2</v>
      </c>
      <c r="AY17" s="11">
        <v>0</v>
      </c>
      <c r="AZ17" s="11">
        <v>1</v>
      </c>
      <c r="BB17" s="12" t="s">
        <v>26</v>
      </c>
      <c r="BC17" s="10">
        <v>3</v>
      </c>
      <c r="BD17" s="10">
        <v>71</v>
      </c>
      <c r="BE17" s="10">
        <v>6</v>
      </c>
      <c r="BF17" s="10">
        <v>0</v>
      </c>
      <c r="BG17" s="10">
        <v>80</v>
      </c>
      <c r="BH17" s="12"/>
      <c r="BI17" s="11">
        <v>3.7499999999999999E-2</v>
      </c>
      <c r="BJ17" s="11">
        <v>0.88749999999999996</v>
      </c>
      <c r="BK17" s="11">
        <v>7.4999999999999997E-2</v>
      </c>
      <c r="BL17" s="11">
        <v>0</v>
      </c>
      <c r="BM17" s="11">
        <v>1</v>
      </c>
      <c r="BO17" s="12" t="s">
        <v>27</v>
      </c>
      <c r="BP17" s="10">
        <v>1423800</v>
      </c>
      <c r="BQ17" s="10">
        <v>41200511.93</v>
      </c>
      <c r="BR17" s="10">
        <v>5252879</v>
      </c>
      <c r="BS17" s="10"/>
      <c r="BT17" s="10">
        <v>47877190.93</v>
      </c>
      <c r="BU17" s="12"/>
      <c r="BV17" s="11">
        <v>2.9738586837346016E-2</v>
      </c>
      <c r="BW17" s="11">
        <v>0.86054572395941531</v>
      </c>
      <c r="BX17" s="11">
        <v>0.10971568920323872</v>
      </c>
      <c r="BY17" s="11">
        <v>0</v>
      </c>
      <c r="BZ17" s="11">
        <v>1</v>
      </c>
      <c r="CB17" s="49" t="s">
        <v>28</v>
      </c>
      <c r="CC17" s="10">
        <v>996</v>
      </c>
      <c r="CD17" s="10">
        <v>66086</v>
      </c>
      <c r="CE17" s="10">
        <v>67082</v>
      </c>
      <c r="CF17" s="49"/>
      <c r="CG17" s="11">
        <v>1.4847500074535643E-2</v>
      </c>
      <c r="CH17" s="11">
        <v>0.98515249992546439</v>
      </c>
      <c r="CI17" s="11">
        <v>1</v>
      </c>
    </row>
    <row r="18" spans="1:87">
      <c r="A18" s="1" t="s">
        <v>40</v>
      </c>
      <c r="B18" s="9" t="s">
        <v>21</v>
      </c>
      <c r="C18" s="10">
        <v>8</v>
      </c>
      <c r="D18" s="10">
        <v>54</v>
      </c>
      <c r="E18" s="10">
        <v>9</v>
      </c>
      <c r="F18" s="10">
        <v>5</v>
      </c>
      <c r="G18" s="10">
        <v>76</v>
      </c>
      <c r="H18" s="9"/>
      <c r="I18" s="11">
        <v>0.10526315789473684</v>
      </c>
      <c r="J18" s="11">
        <v>0.71052631578947367</v>
      </c>
      <c r="K18" s="11">
        <v>0.11842105263157894</v>
      </c>
      <c r="L18" s="11">
        <v>6.5789473684210523E-2</v>
      </c>
      <c r="M18" s="11">
        <v>1</v>
      </c>
      <c r="O18" s="9" t="s">
        <v>23</v>
      </c>
      <c r="P18" s="10">
        <v>11</v>
      </c>
      <c r="Q18" s="10">
        <v>73</v>
      </c>
      <c r="R18" s="10">
        <v>11</v>
      </c>
      <c r="S18" s="10">
        <v>6</v>
      </c>
      <c r="T18" s="10">
        <v>101</v>
      </c>
      <c r="U18" s="9"/>
      <c r="V18" s="11">
        <v>0.10891089108910891</v>
      </c>
      <c r="W18" s="11">
        <v>0.72277227722772275</v>
      </c>
      <c r="X18" s="11">
        <v>0.10891089108910891</v>
      </c>
      <c r="Y18" s="11">
        <v>5.9405940594059403E-2</v>
      </c>
      <c r="Z18" s="11">
        <v>1</v>
      </c>
      <c r="AB18" s="9" t="s">
        <v>24</v>
      </c>
      <c r="AC18" s="10">
        <v>844500</v>
      </c>
      <c r="AD18" s="10">
        <v>10421410</v>
      </c>
      <c r="AE18" s="10">
        <v>1718700</v>
      </c>
      <c r="AF18" s="10">
        <v>1144170</v>
      </c>
      <c r="AG18" s="10">
        <v>14128780</v>
      </c>
      <c r="AH18" s="9"/>
      <c r="AI18" s="11">
        <v>5.977161510052531E-2</v>
      </c>
      <c r="AJ18" s="11">
        <v>0.7376015480459035</v>
      </c>
      <c r="AK18" s="11">
        <v>0.12164532252607797</v>
      </c>
      <c r="AL18" s="11">
        <v>8.0981514327493245E-2</v>
      </c>
      <c r="AM18" s="11">
        <v>1</v>
      </c>
      <c r="AO18" s="12" t="s">
        <v>25</v>
      </c>
      <c r="AP18" s="10">
        <v>1</v>
      </c>
      <c r="AQ18" s="10">
        <v>9</v>
      </c>
      <c r="AR18" s="10">
        <v>0</v>
      </c>
      <c r="AS18" s="10">
        <v>0</v>
      </c>
      <c r="AT18" s="10">
        <v>10</v>
      </c>
      <c r="AU18" s="12"/>
      <c r="AV18" s="11">
        <v>0.1</v>
      </c>
      <c r="AW18" s="11">
        <v>0.9</v>
      </c>
      <c r="AX18" s="11">
        <v>0</v>
      </c>
      <c r="AY18" s="11">
        <v>0</v>
      </c>
      <c r="AZ18" s="11">
        <v>1</v>
      </c>
      <c r="BB18" s="12" t="s">
        <v>26</v>
      </c>
      <c r="BC18" s="10">
        <v>1</v>
      </c>
      <c r="BD18" s="10">
        <v>9</v>
      </c>
      <c r="BE18" s="10">
        <v>0</v>
      </c>
      <c r="BF18" s="10">
        <v>0</v>
      </c>
      <c r="BG18" s="10">
        <v>10</v>
      </c>
      <c r="BH18" s="12"/>
      <c r="BI18" s="11">
        <v>0.1</v>
      </c>
      <c r="BJ18" s="11">
        <v>0.9</v>
      </c>
      <c r="BK18" s="11">
        <v>0</v>
      </c>
      <c r="BL18" s="11">
        <v>0</v>
      </c>
      <c r="BM18" s="11">
        <v>1</v>
      </c>
      <c r="BO18" s="12" t="s">
        <v>27</v>
      </c>
      <c r="BP18" s="10">
        <v>450000</v>
      </c>
      <c r="BQ18" s="10">
        <v>6372000</v>
      </c>
      <c r="BR18" s="10"/>
      <c r="BS18" s="10"/>
      <c r="BT18" s="10">
        <v>6822000</v>
      </c>
      <c r="BU18" s="12"/>
      <c r="BV18" s="11">
        <v>6.5963060686015831E-2</v>
      </c>
      <c r="BW18" s="11">
        <v>0.93403693931398413</v>
      </c>
      <c r="BX18" s="11">
        <v>0</v>
      </c>
      <c r="BY18" s="11">
        <v>0</v>
      </c>
      <c r="BZ18" s="11">
        <v>1</v>
      </c>
      <c r="CB18" s="49" t="s">
        <v>28</v>
      </c>
      <c r="CC18" s="10">
        <v>697</v>
      </c>
      <c r="CD18" s="10">
        <v>11136</v>
      </c>
      <c r="CE18" s="10">
        <v>11833</v>
      </c>
      <c r="CF18" s="49"/>
      <c r="CG18" s="11">
        <v>5.8903067692047666E-2</v>
      </c>
      <c r="CH18" s="11">
        <v>0.94109693230795233</v>
      </c>
      <c r="CI18" s="11">
        <v>1</v>
      </c>
    </row>
    <row r="19" spans="1:87">
      <c r="A19" s="1" t="s">
        <v>41</v>
      </c>
      <c r="B19" s="9" t="s">
        <v>21</v>
      </c>
      <c r="C19" s="10">
        <v>5</v>
      </c>
      <c r="D19" s="10">
        <v>142</v>
      </c>
      <c r="E19" s="10">
        <v>11</v>
      </c>
      <c r="F19" s="10">
        <v>12</v>
      </c>
      <c r="G19" s="10">
        <v>170</v>
      </c>
      <c r="H19" s="9"/>
      <c r="I19" s="11">
        <v>2.9411764705882353E-2</v>
      </c>
      <c r="J19" s="11">
        <v>0.83529411764705885</v>
      </c>
      <c r="K19" s="11">
        <v>6.4705882352941183E-2</v>
      </c>
      <c r="L19" s="11">
        <v>7.0588235294117646E-2</v>
      </c>
      <c r="M19" s="11">
        <v>1</v>
      </c>
      <c r="O19" s="9" t="s">
        <v>23</v>
      </c>
      <c r="P19" s="10">
        <v>5</v>
      </c>
      <c r="Q19" s="10">
        <v>168</v>
      </c>
      <c r="R19" s="10">
        <v>15</v>
      </c>
      <c r="S19" s="10">
        <v>14</v>
      </c>
      <c r="T19" s="10">
        <v>202</v>
      </c>
      <c r="U19" s="9"/>
      <c r="V19" s="11">
        <v>2.4752475247524754E-2</v>
      </c>
      <c r="W19" s="11">
        <v>0.83168316831683164</v>
      </c>
      <c r="X19" s="11">
        <v>7.4257425742574254E-2</v>
      </c>
      <c r="Y19" s="11">
        <v>6.9306930693069313E-2</v>
      </c>
      <c r="Z19" s="11">
        <v>1</v>
      </c>
      <c r="AB19" s="9" t="s">
        <v>24</v>
      </c>
      <c r="AC19" s="10">
        <v>1192700</v>
      </c>
      <c r="AD19" s="10">
        <v>21001060</v>
      </c>
      <c r="AE19" s="10">
        <v>2937100</v>
      </c>
      <c r="AF19" s="10">
        <v>2156280</v>
      </c>
      <c r="AG19" s="10">
        <v>27287140</v>
      </c>
      <c r="AH19" s="9"/>
      <c r="AI19" s="11">
        <v>4.370923445989576E-2</v>
      </c>
      <c r="AJ19" s="11">
        <v>0.76963214173416483</v>
      </c>
      <c r="AK19" s="11">
        <v>0.10763678421410232</v>
      </c>
      <c r="AL19" s="11">
        <v>7.9021839591837034E-2</v>
      </c>
      <c r="AM19" s="11">
        <v>1</v>
      </c>
      <c r="AO19" s="12" t="s">
        <v>25</v>
      </c>
      <c r="AP19" s="10">
        <v>2</v>
      </c>
      <c r="AQ19" s="10">
        <v>85</v>
      </c>
      <c r="AR19" s="10">
        <v>3</v>
      </c>
      <c r="AS19" s="10">
        <v>0</v>
      </c>
      <c r="AT19" s="10">
        <v>90</v>
      </c>
      <c r="AU19" s="12"/>
      <c r="AV19" s="11">
        <v>2.2222222222222223E-2</v>
      </c>
      <c r="AW19" s="11">
        <v>0.94444444444444442</v>
      </c>
      <c r="AX19" s="11">
        <v>3.3333333333333333E-2</v>
      </c>
      <c r="AY19" s="11">
        <v>0</v>
      </c>
      <c r="AZ19" s="11">
        <v>1</v>
      </c>
      <c r="BB19" s="12" t="s">
        <v>26</v>
      </c>
      <c r="BC19" s="10">
        <v>4</v>
      </c>
      <c r="BD19" s="10">
        <v>104</v>
      </c>
      <c r="BE19" s="10">
        <v>3</v>
      </c>
      <c r="BF19" s="10">
        <v>0</v>
      </c>
      <c r="BG19" s="10">
        <v>111</v>
      </c>
      <c r="BH19" s="12"/>
      <c r="BI19" s="11">
        <v>3.6036036036036036E-2</v>
      </c>
      <c r="BJ19" s="11">
        <v>0.93693693693693691</v>
      </c>
      <c r="BK19" s="11">
        <v>2.7027027027027029E-2</v>
      </c>
      <c r="BL19" s="11">
        <v>0</v>
      </c>
      <c r="BM19" s="11">
        <v>1</v>
      </c>
      <c r="BO19" s="12" t="s">
        <v>27</v>
      </c>
      <c r="BP19" s="10">
        <v>834463</v>
      </c>
      <c r="BQ19" s="10">
        <v>27259609.640000001</v>
      </c>
      <c r="BR19" s="10">
        <v>3355000</v>
      </c>
      <c r="BS19" s="10"/>
      <c r="BT19" s="10">
        <v>31449072.640000001</v>
      </c>
      <c r="BU19" s="12"/>
      <c r="BV19" s="11">
        <v>2.6533787166068881E-2</v>
      </c>
      <c r="BW19" s="11">
        <v>0.86678580166871333</v>
      </c>
      <c r="BX19" s="11">
        <v>0.10668041116521775</v>
      </c>
      <c r="BY19" s="11">
        <v>0</v>
      </c>
      <c r="BZ19" s="11">
        <v>1</v>
      </c>
      <c r="CB19" s="49" t="s">
        <v>28</v>
      </c>
      <c r="CC19" s="10">
        <v>1341</v>
      </c>
      <c r="CD19" s="10">
        <v>41992</v>
      </c>
      <c r="CE19" s="10">
        <v>43333</v>
      </c>
      <c r="CF19" s="49"/>
      <c r="CG19" s="11">
        <v>3.0946391895322271E-2</v>
      </c>
      <c r="CH19" s="11">
        <v>0.96905360810467778</v>
      </c>
      <c r="CI19" s="11">
        <v>1</v>
      </c>
    </row>
    <row r="20" spans="1:87">
      <c r="A20" s="1" t="s">
        <v>42</v>
      </c>
      <c r="B20" s="9" t="s">
        <v>21</v>
      </c>
      <c r="C20" s="10">
        <v>1</v>
      </c>
      <c r="D20" s="10">
        <v>545</v>
      </c>
      <c r="E20" s="10">
        <v>22</v>
      </c>
      <c r="F20" s="10">
        <v>39</v>
      </c>
      <c r="G20" s="10">
        <v>607</v>
      </c>
      <c r="H20" s="9"/>
      <c r="I20" s="11">
        <v>1.6474464579901153E-3</v>
      </c>
      <c r="J20" s="11">
        <v>0.89785831960461282</v>
      </c>
      <c r="K20" s="11">
        <v>3.6243822075782535E-2</v>
      </c>
      <c r="L20" s="11">
        <v>6.4250411861614495E-2</v>
      </c>
      <c r="M20" s="11">
        <v>1</v>
      </c>
      <c r="O20" s="9" t="s">
        <v>23</v>
      </c>
      <c r="P20" s="10">
        <v>2</v>
      </c>
      <c r="Q20" s="10">
        <v>597</v>
      </c>
      <c r="R20" s="10">
        <v>24</v>
      </c>
      <c r="S20" s="10">
        <v>41</v>
      </c>
      <c r="T20" s="10">
        <v>664</v>
      </c>
      <c r="U20" s="9"/>
      <c r="V20" s="11">
        <v>3.0120481927710845E-3</v>
      </c>
      <c r="W20" s="11">
        <v>0.89909638554216864</v>
      </c>
      <c r="X20" s="11">
        <v>3.614457831325301E-2</v>
      </c>
      <c r="Y20" s="11">
        <v>6.1746987951807226E-2</v>
      </c>
      <c r="Z20" s="11">
        <v>1</v>
      </c>
      <c r="AB20" s="9" t="s">
        <v>24</v>
      </c>
      <c r="AC20" s="10">
        <v>173230</v>
      </c>
      <c r="AD20" s="10">
        <v>117179172</v>
      </c>
      <c r="AE20" s="10">
        <v>5238380</v>
      </c>
      <c r="AF20" s="10">
        <v>8926720</v>
      </c>
      <c r="AG20" s="10">
        <v>131517502</v>
      </c>
      <c r="AH20" s="9"/>
      <c r="AI20" s="11">
        <v>1.3171630951445534E-3</v>
      </c>
      <c r="AJ20" s="11">
        <v>0.89097778028052876</v>
      </c>
      <c r="AK20" s="11">
        <v>3.98302881391406E-2</v>
      </c>
      <c r="AL20" s="11">
        <v>6.7874768485186102E-2</v>
      </c>
      <c r="AM20" s="11">
        <v>1</v>
      </c>
      <c r="AO20" s="12" t="s">
        <v>25</v>
      </c>
      <c r="AP20" s="10">
        <v>0</v>
      </c>
      <c r="AQ20" s="10">
        <v>216</v>
      </c>
      <c r="AR20" s="10">
        <v>21</v>
      </c>
      <c r="AS20" s="10">
        <v>1</v>
      </c>
      <c r="AT20" s="10">
        <v>238</v>
      </c>
      <c r="AU20" s="12"/>
      <c r="AV20" s="11">
        <v>0</v>
      </c>
      <c r="AW20" s="11">
        <v>0.90756302521008403</v>
      </c>
      <c r="AX20" s="11">
        <v>8.8235294117647065E-2</v>
      </c>
      <c r="AY20" s="11">
        <v>4.2016806722689074E-3</v>
      </c>
      <c r="AZ20" s="11">
        <v>1</v>
      </c>
      <c r="BB20" s="12" t="s">
        <v>26</v>
      </c>
      <c r="BC20" s="10">
        <v>0</v>
      </c>
      <c r="BD20" s="10">
        <v>235</v>
      </c>
      <c r="BE20" s="10">
        <v>22</v>
      </c>
      <c r="BF20" s="10">
        <v>1</v>
      </c>
      <c r="BG20" s="10">
        <v>258</v>
      </c>
      <c r="BH20" s="12"/>
      <c r="BI20" s="11">
        <v>0</v>
      </c>
      <c r="BJ20" s="11">
        <v>0.91085271317829453</v>
      </c>
      <c r="BK20" s="11">
        <v>8.5271317829457363E-2</v>
      </c>
      <c r="BL20" s="11">
        <v>3.875968992248062E-3</v>
      </c>
      <c r="BM20" s="11">
        <v>1</v>
      </c>
      <c r="BO20" s="12" t="s">
        <v>27</v>
      </c>
      <c r="BP20" s="10">
        <v>0</v>
      </c>
      <c r="BQ20" s="10">
        <v>88562395</v>
      </c>
      <c r="BR20" s="10">
        <v>7729496</v>
      </c>
      <c r="BS20" s="10">
        <v>222000</v>
      </c>
      <c r="BT20" s="10">
        <v>96513891</v>
      </c>
      <c r="BU20" s="12"/>
      <c r="BV20" s="11">
        <v>0</v>
      </c>
      <c r="BW20" s="11">
        <v>0.91761293718849235</v>
      </c>
      <c r="BX20" s="11">
        <v>8.0086875784543807E-2</v>
      </c>
      <c r="BY20" s="11">
        <v>2.3001870269638179E-3</v>
      </c>
      <c r="BZ20" s="11">
        <v>1</v>
      </c>
      <c r="CB20" s="49" t="s">
        <v>28</v>
      </c>
      <c r="CC20" s="10">
        <v>1101</v>
      </c>
      <c r="CD20" s="10">
        <v>120241</v>
      </c>
      <c r="CE20" s="10">
        <v>121342</v>
      </c>
      <c r="CF20" s="49"/>
      <c r="CG20" s="11">
        <v>9.07352771505332E-3</v>
      </c>
      <c r="CH20" s="11">
        <v>0.99092647228494668</v>
      </c>
      <c r="CI20" s="11">
        <v>1</v>
      </c>
    </row>
    <row r="21" spans="1:87">
      <c r="A21" s="1" t="s">
        <v>43</v>
      </c>
      <c r="B21" s="9" t="s">
        <v>21</v>
      </c>
      <c r="C21" s="10">
        <v>3</v>
      </c>
      <c r="D21" s="10">
        <v>227</v>
      </c>
      <c r="E21" s="10">
        <v>7</v>
      </c>
      <c r="F21" s="10">
        <v>8</v>
      </c>
      <c r="G21" s="10">
        <v>245</v>
      </c>
      <c r="H21" s="9"/>
      <c r="I21" s="11">
        <v>1.2244897959183673E-2</v>
      </c>
      <c r="J21" s="11">
        <v>0.92653061224489797</v>
      </c>
      <c r="K21" s="11">
        <v>2.8571428571428571E-2</v>
      </c>
      <c r="L21" s="11">
        <v>3.2653061224489799E-2</v>
      </c>
      <c r="M21" s="11">
        <v>1</v>
      </c>
      <c r="O21" s="9" t="s">
        <v>23</v>
      </c>
      <c r="P21" s="10">
        <v>5</v>
      </c>
      <c r="Q21" s="10">
        <v>256</v>
      </c>
      <c r="R21" s="10">
        <v>7</v>
      </c>
      <c r="S21" s="10">
        <v>8</v>
      </c>
      <c r="T21" s="10">
        <v>276</v>
      </c>
      <c r="U21" s="9"/>
      <c r="V21" s="11">
        <v>1.8115942028985508E-2</v>
      </c>
      <c r="W21" s="11">
        <v>0.92753623188405798</v>
      </c>
      <c r="X21" s="11">
        <v>2.5362318840579712E-2</v>
      </c>
      <c r="Y21" s="11">
        <v>2.8985507246376812E-2</v>
      </c>
      <c r="Z21" s="11">
        <v>1</v>
      </c>
      <c r="AB21" s="9" t="s">
        <v>24</v>
      </c>
      <c r="AC21" s="10">
        <v>764000</v>
      </c>
      <c r="AD21" s="10">
        <v>59604320</v>
      </c>
      <c r="AE21" s="10">
        <v>2404670</v>
      </c>
      <c r="AF21" s="10">
        <v>1409960</v>
      </c>
      <c r="AG21" s="10">
        <v>64182950</v>
      </c>
      <c r="AH21" s="9"/>
      <c r="AI21" s="11">
        <v>1.1903472807030527E-2</v>
      </c>
      <c r="AJ21" s="11">
        <v>0.92866283023762541</v>
      </c>
      <c r="AK21" s="11">
        <v>3.7465869050892803E-2</v>
      </c>
      <c r="AL21" s="11">
        <v>2.1967827904451259E-2</v>
      </c>
      <c r="AM21" s="11">
        <v>1</v>
      </c>
      <c r="AO21" s="12" t="s">
        <v>25</v>
      </c>
      <c r="AP21" s="10">
        <v>1</v>
      </c>
      <c r="AQ21" s="10">
        <v>119</v>
      </c>
      <c r="AR21" s="10">
        <v>7</v>
      </c>
      <c r="AS21" s="10">
        <v>2</v>
      </c>
      <c r="AT21" s="10">
        <v>129</v>
      </c>
      <c r="AU21" s="12"/>
      <c r="AV21" s="11">
        <v>7.7519379844961239E-3</v>
      </c>
      <c r="AW21" s="11">
        <v>0.92248062015503873</v>
      </c>
      <c r="AX21" s="11">
        <v>5.4263565891472867E-2</v>
      </c>
      <c r="AY21" s="11">
        <v>1.5503875968992248E-2</v>
      </c>
      <c r="AZ21" s="11">
        <v>1</v>
      </c>
      <c r="BB21" s="12" t="s">
        <v>26</v>
      </c>
      <c r="BC21" s="10">
        <v>1</v>
      </c>
      <c r="BD21" s="10">
        <v>134</v>
      </c>
      <c r="BE21" s="10">
        <v>8</v>
      </c>
      <c r="BF21" s="10">
        <v>2</v>
      </c>
      <c r="BG21" s="10">
        <v>145</v>
      </c>
      <c r="BH21" s="12"/>
      <c r="BI21" s="11">
        <v>6.8965517241379309E-3</v>
      </c>
      <c r="BJ21" s="11">
        <v>0.92413793103448272</v>
      </c>
      <c r="BK21" s="11">
        <v>5.5172413793103448E-2</v>
      </c>
      <c r="BL21" s="11">
        <v>1.3793103448275862E-2</v>
      </c>
      <c r="BM21" s="11">
        <v>1</v>
      </c>
      <c r="BO21" s="12" t="s">
        <v>27</v>
      </c>
      <c r="BP21" s="10">
        <v>220000</v>
      </c>
      <c r="BQ21" s="10">
        <v>57363941.5</v>
      </c>
      <c r="BR21" s="10">
        <v>4731515</v>
      </c>
      <c r="BS21" s="10">
        <v>108640</v>
      </c>
      <c r="BT21" s="10">
        <v>62424096.5</v>
      </c>
      <c r="BU21" s="12"/>
      <c r="BV21" s="11">
        <v>3.5242800830925921E-3</v>
      </c>
      <c r="BW21" s="11">
        <v>0.91893907507335726</v>
      </c>
      <c r="BX21" s="11">
        <v>7.5796291260699297E-2</v>
      </c>
      <c r="BY21" s="11">
        <v>1.7403535828508147E-3</v>
      </c>
      <c r="BZ21" s="11">
        <v>1</v>
      </c>
      <c r="CB21" s="49" t="s">
        <v>28</v>
      </c>
      <c r="CC21" s="10">
        <v>683</v>
      </c>
      <c r="CD21" s="10">
        <v>93599</v>
      </c>
      <c r="CE21" s="10">
        <v>94282</v>
      </c>
      <c r="CF21" s="49"/>
      <c r="CG21" s="11">
        <v>7.2442247724910378E-3</v>
      </c>
      <c r="CH21" s="11">
        <v>0.99275577522750891</v>
      </c>
      <c r="CI21" s="11">
        <v>1</v>
      </c>
    </row>
    <row r="22" spans="1:87">
      <c r="A22" s="1" t="s">
        <v>44</v>
      </c>
      <c r="B22" s="9" t="s">
        <v>21</v>
      </c>
      <c r="C22" s="10">
        <v>11</v>
      </c>
      <c r="D22" s="10">
        <v>1272</v>
      </c>
      <c r="E22" s="10">
        <v>45</v>
      </c>
      <c r="F22" s="10">
        <v>54</v>
      </c>
      <c r="G22" s="10">
        <v>1382</v>
      </c>
      <c r="H22" s="9"/>
      <c r="I22" s="11">
        <v>7.9594790159189573E-3</v>
      </c>
      <c r="J22" s="11">
        <v>0.92040520984081042</v>
      </c>
      <c r="K22" s="11">
        <v>3.2561505065123009E-2</v>
      </c>
      <c r="L22" s="11">
        <v>3.9073806078147609E-2</v>
      </c>
      <c r="M22" s="11">
        <v>1</v>
      </c>
      <c r="O22" s="9" t="s">
        <v>23</v>
      </c>
      <c r="P22" s="10">
        <v>14</v>
      </c>
      <c r="Q22" s="10">
        <v>1517</v>
      </c>
      <c r="R22" s="10">
        <v>54</v>
      </c>
      <c r="S22" s="10">
        <v>59</v>
      </c>
      <c r="T22" s="10">
        <v>1644</v>
      </c>
      <c r="U22" s="9"/>
      <c r="V22" s="11">
        <v>8.5158150851581509E-3</v>
      </c>
      <c r="W22" s="11">
        <v>0.92274939172749393</v>
      </c>
      <c r="X22" s="11">
        <v>3.2846715328467155E-2</v>
      </c>
      <c r="Y22" s="11">
        <v>3.5888077858880776E-2</v>
      </c>
      <c r="Z22" s="11">
        <v>1</v>
      </c>
      <c r="AB22" s="9" t="s">
        <v>24</v>
      </c>
      <c r="AC22" s="10">
        <v>2041720</v>
      </c>
      <c r="AD22" s="10">
        <v>295026760</v>
      </c>
      <c r="AE22" s="10">
        <v>10808020</v>
      </c>
      <c r="AF22" s="10">
        <v>14105140</v>
      </c>
      <c r="AG22" s="10">
        <v>321981640</v>
      </c>
      <c r="AH22" s="9"/>
      <c r="AI22" s="11">
        <v>6.3411069028656416E-3</v>
      </c>
      <c r="AJ22" s="11">
        <v>0.91628441919856052</v>
      </c>
      <c r="AK22" s="11">
        <v>3.3567193458608383E-2</v>
      </c>
      <c r="AL22" s="11">
        <v>4.3807280439965457E-2</v>
      </c>
      <c r="AM22" s="11">
        <v>1</v>
      </c>
      <c r="AO22" s="12" t="s">
        <v>25</v>
      </c>
      <c r="AP22" s="10">
        <v>1</v>
      </c>
      <c r="AQ22" s="10">
        <v>162</v>
      </c>
      <c r="AR22" s="10">
        <v>7</v>
      </c>
      <c r="AS22" s="10">
        <v>6</v>
      </c>
      <c r="AT22" s="10">
        <v>176</v>
      </c>
      <c r="AU22" s="12"/>
      <c r="AV22" s="11">
        <v>5.681818181818182E-3</v>
      </c>
      <c r="AW22" s="11">
        <v>0.92045454545454541</v>
      </c>
      <c r="AX22" s="11">
        <v>3.9772727272727272E-2</v>
      </c>
      <c r="AY22" s="11">
        <v>3.4090909090909088E-2</v>
      </c>
      <c r="AZ22" s="11">
        <v>1</v>
      </c>
      <c r="BB22" s="12" t="s">
        <v>26</v>
      </c>
      <c r="BC22" s="10">
        <v>1</v>
      </c>
      <c r="BD22" s="10">
        <v>179</v>
      </c>
      <c r="BE22" s="10">
        <v>10</v>
      </c>
      <c r="BF22" s="10">
        <v>6</v>
      </c>
      <c r="BG22" s="10">
        <v>196</v>
      </c>
      <c r="BH22" s="12"/>
      <c r="BI22" s="11">
        <v>5.1020408163265302E-3</v>
      </c>
      <c r="BJ22" s="11">
        <v>0.91326530612244894</v>
      </c>
      <c r="BK22" s="11">
        <v>5.1020408163265307E-2</v>
      </c>
      <c r="BL22" s="11">
        <v>3.0612244897959183E-2</v>
      </c>
      <c r="BM22" s="11">
        <v>1</v>
      </c>
      <c r="BO22" s="12" t="s">
        <v>27</v>
      </c>
      <c r="BP22" s="10">
        <v>517650</v>
      </c>
      <c r="BQ22" s="10">
        <v>81058566.439999998</v>
      </c>
      <c r="BR22" s="10">
        <v>4010741</v>
      </c>
      <c r="BS22" s="10">
        <v>3095400</v>
      </c>
      <c r="BT22" s="10">
        <v>88682357.439999998</v>
      </c>
      <c r="BU22" s="12"/>
      <c r="BV22" s="11">
        <v>5.8371249360418447E-3</v>
      </c>
      <c r="BW22" s="11">
        <v>0.91403260783681761</v>
      </c>
      <c r="BX22" s="11">
        <v>4.522591771101208E-2</v>
      </c>
      <c r="BY22" s="11">
        <v>3.4904349516128516E-2</v>
      </c>
      <c r="BZ22" s="11">
        <v>1</v>
      </c>
      <c r="CB22" s="49" t="s">
        <v>28</v>
      </c>
      <c r="CC22" s="10">
        <v>782</v>
      </c>
      <c r="CD22" s="10">
        <v>152898</v>
      </c>
      <c r="CE22" s="10">
        <v>153680</v>
      </c>
      <c r="CF22" s="49"/>
      <c r="CG22" s="11">
        <v>5.0884955752212389E-3</v>
      </c>
      <c r="CH22" s="11">
        <v>0.99491150442477871</v>
      </c>
      <c r="CI22" s="11">
        <v>1</v>
      </c>
    </row>
    <row r="23" spans="1:87">
      <c r="A23" s="1" t="s">
        <v>45</v>
      </c>
      <c r="B23" s="9" t="s">
        <v>21</v>
      </c>
      <c r="C23" s="10">
        <v>15</v>
      </c>
      <c r="D23" s="10">
        <v>735</v>
      </c>
      <c r="E23" s="10">
        <v>26</v>
      </c>
      <c r="F23" s="10">
        <v>31</v>
      </c>
      <c r="G23" s="10">
        <v>807</v>
      </c>
      <c r="H23" s="9"/>
      <c r="I23" s="11">
        <v>1.858736059479554E-2</v>
      </c>
      <c r="J23" s="11">
        <v>0.91078066914498146</v>
      </c>
      <c r="K23" s="11">
        <v>3.2218091697645598E-2</v>
      </c>
      <c r="L23" s="11">
        <v>3.8413878562577448E-2</v>
      </c>
      <c r="M23" s="11">
        <v>1</v>
      </c>
      <c r="O23" s="9" t="s">
        <v>23</v>
      </c>
      <c r="P23" s="10">
        <v>21</v>
      </c>
      <c r="Q23" s="10">
        <v>913</v>
      </c>
      <c r="R23" s="10">
        <v>34</v>
      </c>
      <c r="S23" s="10">
        <v>38</v>
      </c>
      <c r="T23" s="10">
        <v>1006</v>
      </c>
      <c r="U23" s="9"/>
      <c r="V23" s="11">
        <v>2.0874751491053677E-2</v>
      </c>
      <c r="W23" s="11">
        <v>0.90755467196819084</v>
      </c>
      <c r="X23" s="11">
        <v>3.3797216699801194E-2</v>
      </c>
      <c r="Y23" s="11">
        <v>3.7773359840954271E-2</v>
      </c>
      <c r="Z23" s="11">
        <v>1</v>
      </c>
      <c r="AB23" s="9" t="s">
        <v>24</v>
      </c>
      <c r="AC23" s="10">
        <v>1688220</v>
      </c>
      <c r="AD23" s="10">
        <v>163874124</v>
      </c>
      <c r="AE23" s="10">
        <v>8262380</v>
      </c>
      <c r="AF23" s="10">
        <v>7045440</v>
      </c>
      <c r="AG23" s="10">
        <v>180870164</v>
      </c>
      <c r="AH23" s="9"/>
      <c r="AI23" s="11">
        <v>9.3338777533258609E-3</v>
      </c>
      <c r="AJ23" s="11">
        <v>0.90603182070427046</v>
      </c>
      <c r="AK23" s="11">
        <v>4.5681276653235077E-2</v>
      </c>
      <c r="AL23" s="11">
        <v>3.8953024889168561E-2</v>
      </c>
      <c r="AM23" s="11">
        <v>1</v>
      </c>
      <c r="AO23" s="12" t="s">
        <v>25</v>
      </c>
      <c r="AP23" s="10">
        <v>1</v>
      </c>
      <c r="AQ23" s="10">
        <v>84</v>
      </c>
      <c r="AR23" s="10">
        <v>8</v>
      </c>
      <c r="AS23" s="10">
        <v>1</v>
      </c>
      <c r="AT23" s="10">
        <v>94</v>
      </c>
      <c r="AU23" s="12"/>
      <c r="AV23" s="11">
        <v>1.0638297872340425E-2</v>
      </c>
      <c r="AW23" s="11">
        <v>0.8936170212765957</v>
      </c>
      <c r="AX23" s="11">
        <v>8.5106382978723402E-2</v>
      </c>
      <c r="AY23" s="11">
        <v>1.0638297872340425E-2</v>
      </c>
      <c r="AZ23" s="11">
        <v>1</v>
      </c>
      <c r="BB23" s="12" t="s">
        <v>26</v>
      </c>
      <c r="BC23" s="10">
        <v>1</v>
      </c>
      <c r="BD23" s="10">
        <v>97</v>
      </c>
      <c r="BE23" s="10">
        <v>9</v>
      </c>
      <c r="BF23" s="10">
        <v>1</v>
      </c>
      <c r="BG23" s="10">
        <v>108</v>
      </c>
      <c r="BH23" s="12"/>
      <c r="BI23" s="11">
        <v>9.2592592592592587E-3</v>
      </c>
      <c r="BJ23" s="11">
        <v>0.89814814814814814</v>
      </c>
      <c r="BK23" s="11">
        <v>8.3333333333333329E-2</v>
      </c>
      <c r="BL23" s="11">
        <v>9.2592592592592587E-3</v>
      </c>
      <c r="BM23" s="11">
        <v>1</v>
      </c>
      <c r="BO23" s="12" t="s">
        <v>27</v>
      </c>
      <c r="BP23" s="10">
        <v>850000</v>
      </c>
      <c r="BQ23" s="10">
        <v>34003753.299999997</v>
      </c>
      <c r="BR23" s="10">
        <v>4496150</v>
      </c>
      <c r="BS23" s="10">
        <v>750000</v>
      </c>
      <c r="BT23" s="10">
        <v>40099903.299999997</v>
      </c>
      <c r="BU23" s="12"/>
      <c r="BV23" s="11">
        <v>2.1197058597395672E-2</v>
      </c>
      <c r="BW23" s="11">
        <v>0.84797594262527809</v>
      </c>
      <c r="BX23" s="11">
        <v>0.11212371177962417</v>
      </c>
      <c r="BY23" s="11">
        <v>1.8703286997702063E-2</v>
      </c>
      <c r="BZ23" s="11">
        <v>1</v>
      </c>
      <c r="CB23" s="49" t="s">
        <v>28</v>
      </c>
      <c r="CC23" s="10">
        <v>1302</v>
      </c>
      <c r="CD23" s="10">
        <v>99353</v>
      </c>
      <c r="CE23" s="10">
        <v>100655</v>
      </c>
      <c r="CF23" s="49"/>
      <c r="CG23" s="11">
        <v>1.293527395559088E-2</v>
      </c>
      <c r="CH23" s="11">
        <v>0.98706472604440909</v>
      </c>
      <c r="CI23" s="11">
        <v>1</v>
      </c>
    </row>
    <row r="24" spans="1:87">
      <c r="A24" s="1" t="s">
        <v>46</v>
      </c>
      <c r="B24" s="9" t="s">
        <v>21</v>
      </c>
      <c r="C24" s="10">
        <v>4</v>
      </c>
      <c r="D24" s="10">
        <v>619</v>
      </c>
      <c r="E24" s="10">
        <v>12</v>
      </c>
      <c r="F24" s="10">
        <v>63</v>
      </c>
      <c r="G24" s="10">
        <v>698</v>
      </c>
      <c r="H24" s="9"/>
      <c r="I24" s="11">
        <v>5.7306590257879654E-3</v>
      </c>
      <c r="J24" s="11">
        <v>0.88681948424068768</v>
      </c>
      <c r="K24" s="11">
        <v>1.7191977077363897E-2</v>
      </c>
      <c r="L24" s="11">
        <v>9.0257879656160458E-2</v>
      </c>
      <c r="M24" s="11">
        <v>1</v>
      </c>
      <c r="O24" s="9" t="s">
        <v>23</v>
      </c>
      <c r="P24" s="10">
        <v>6</v>
      </c>
      <c r="Q24" s="10">
        <v>802</v>
      </c>
      <c r="R24" s="10">
        <v>14</v>
      </c>
      <c r="S24" s="10">
        <v>80</v>
      </c>
      <c r="T24" s="10">
        <v>902</v>
      </c>
      <c r="U24" s="9"/>
      <c r="V24" s="11">
        <v>6.6518847006651885E-3</v>
      </c>
      <c r="W24" s="11">
        <v>0.88913525498891355</v>
      </c>
      <c r="X24" s="11">
        <v>1.5521064301552107E-2</v>
      </c>
      <c r="Y24" s="11">
        <v>8.8691796008869186E-2</v>
      </c>
      <c r="Z24" s="11">
        <v>1</v>
      </c>
      <c r="AB24" s="9" t="s">
        <v>24</v>
      </c>
      <c r="AC24" s="10">
        <v>1191000</v>
      </c>
      <c r="AD24" s="10">
        <v>75069020</v>
      </c>
      <c r="AE24" s="10">
        <v>1532750</v>
      </c>
      <c r="AF24" s="10">
        <v>8053640</v>
      </c>
      <c r="AG24" s="10">
        <v>85846410</v>
      </c>
      <c r="AH24" s="9"/>
      <c r="AI24" s="11">
        <v>1.3873614516902919E-2</v>
      </c>
      <c r="AJ24" s="11">
        <v>0.87445730112651188</v>
      </c>
      <c r="AK24" s="11">
        <v>1.7854561419633042E-2</v>
      </c>
      <c r="AL24" s="11">
        <v>9.3814522936952166E-2</v>
      </c>
      <c r="AM24" s="11">
        <v>1</v>
      </c>
      <c r="AO24" s="12" t="s">
        <v>25</v>
      </c>
      <c r="AP24" s="10">
        <v>3</v>
      </c>
      <c r="AQ24" s="10">
        <v>111</v>
      </c>
      <c r="AR24" s="10">
        <v>7</v>
      </c>
      <c r="AS24" s="10">
        <v>1</v>
      </c>
      <c r="AT24" s="10">
        <v>122</v>
      </c>
      <c r="AU24" s="12"/>
      <c r="AV24" s="11">
        <v>2.4590163934426229E-2</v>
      </c>
      <c r="AW24" s="11">
        <v>0.9098360655737705</v>
      </c>
      <c r="AX24" s="11">
        <v>5.737704918032787E-2</v>
      </c>
      <c r="AY24" s="11">
        <v>8.1967213114754103E-3</v>
      </c>
      <c r="AZ24" s="11">
        <v>1</v>
      </c>
      <c r="BB24" s="12" t="s">
        <v>26</v>
      </c>
      <c r="BC24" s="10">
        <v>4</v>
      </c>
      <c r="BD24" s="10">
        <v>161</v>
      </c>
      <c r="BE24" s="10">
        <v>11</v>
      </c>
      <c r="BF24" s="10">
        <v>1</v>
      </c>
      <c r="BG24" s="10">
        <v>177</v>
      </c>
      <c r="BH24" s="12"/>
      <c r="BI24" s="11">
        <v>2.2598870056497175E-2</v>
      </c>
      <c r="BJ24" s="11">
        <v>0.90960451977401124</v>
      </c>
      <c r="BK24" s="11">
        <v>6.2146892655367235E-2</v>
      </c>
      <c r="BL24" s="11">
        <v>5.6497175141242938E-3</v>
      </c>
      <c r="BM24" s="11">
        <v>1</v>
      </c>
      <c r="BO24" s="12" t="s">
        <v>27</v>
      </c>
      <c r="BP24" s="10">
        <v>1256100</v>
      </c>
      <c r="BQ24" s="10">
        <v>60663828.18</v>
      </c>
      <c r="BR24" s="10">
        <v>3277950</v>
      </c>
      <c r="BS24" s="10">
        <v>400000</v>
      </c>
      <c r="BT24" s="10">
        <v>65597878.18</v>
      </c>
      <c r="BU24" s="12"/>
      <c r="BV24" s="11">
        <v>1.9148485207909814E-2</v>
      </c>
      <c r="BW24" s="11">
        <v>0.92478339030325019</v>
      </c>
      <c r="BX24" s="11">
        <v>4.9970366282356481E-2</v>
      </c>
      <c r="BY24" s="11">
        <v>6.0977582064835013E-3</v>
      </c>
      <c r="BZ24" s="11">
        <v>1</v>
      </c>
      <c r="CB24" s="49" t="s">
        <v>28</v>
      </c>
      <c r="CC24" s="10">
        <v>934</v>
      </c>
      <c r="CD24" s="10">
        <v>118198</v>
      </c>
      <c r="CE24" s="10">
        <v>119132</v>
      </c>
      <c r="CF24" s="49"/>
      <c r="CG24" s="11">
        <v>7.8400429775375216E-3</v>
      </c>
      <c r="CH24" s="11">
        <v>0.99215995702246251</v>
      </c>
      <c r="CI24" s="11">
        <v>1</v>
      </c>
    </row>
    <row r="25" spans="1:87">
      <c r="A25" s="1" t="s">
        <v>47</v>
      </c>
      <c r="B25" s="9" t="s">
        <v>21</v>
      </c>
      <c r="C25" s="10">
        <v>0</v>
      </c>
      <c r="D25" s="10">
        <v>145</v>
      </c>
      <c r="E25" s="10">
        <v>22</v>
      </c>
      <c r="F25" s="10">
        <v>17</v>
      </c>
      <c r="G25" s="10">
        <v>184</v>
      </c>
      <c r="H25" s="9"/>
      <c r="I25" s="11">
        <v>0</v>
      </c>
      <c r="J25" s="11">
        <v>0.78804347826086951</v>
      </c>
      <c r="K25" s="11">
        <v>0.11956521739130435</v>
      </c>
      <c r="L25" s="11">
        <v>9.2391304347826081E-2</v>
      </c>
      <c r="M25" s="11">
        <v>1</v>
      </c>
      <c r="O25" s="9" t="s">
        <v>23</v>
      </c>
      <c r="P25" s="10">
        <v>0</v>
      </c>
      <c r="Q25" s="10">
        <v>175</v>
      </c>
      <c r="R25" s="10">
        <v>23</v>
      </c>
      <c r="S25" s="10">
        <v>18</v>
      </c>
      <c r="T25" s="10">
        <v>216</v>
      </c>
      <c r="U25" s="9"/>
      <c r="V25" s="11">
        <v>0</v>
      </c>
      <c r="W25" s="11">
        <v>0.81018518518518523</v>
      </c>
      <c r="X25" s="11">
        <v>0.10648148148148148</v>
      </c>
      <c r="Y25" s="11">
        <v>8.3333333333333329E-2</v>
      </c>
      <c r="Z25" s="11">
        <v>1</v>
      </c>
      <c r="AB25" s="9" t="s">
        <v>24</v>
      </c>
      <c r="AC25" s="10">
        <v>0</v>
      </c>
      <c r="AD25" s="10">
        <v>13633479</v>
      </c>
      <c r="AE25" s="10">
        <v>1520000</v>
      </c>
      <c r="AF25" s="10">
        <v>2065730</v>
      </c>
      <c r="AG25" s="10">
        <v>17219209</v>
      </c>
      <c r="AH25" s="9"/>
      <c r="AI25" s="11">
        <v>0</v>
      </c>
      <c r="AJ25" s="11">
        <v>0.79175988862206159</v>
      </c>
      <c r="AK25" s="11">
        <v>8.8273508963158526E-2</v>
      </c>
      <c r="AL25" s="11">
        <v>0.11996660241477991</v>
      </c>
      <c r="AM25" s="11">
        <v>1</v>
      </c>
      <c r="AO25" s="12" t="s">
        <v>25</v>
      </c>
      <c r="AP25" s="10">
        <v>2</v>
      </c>
      <c r="AQ25" s="10">
        <v>115</v>
      </c>
      <c r="AR25" s="10">
        <v>5</v>
      </c>
      <c r="AS25" s="10">
        <v>7</v>
      </c>
      <c r="AT25" s="10">
        <v>129</v>
      </c>
      <c r="AU25" s="12"/>
      <c r="AV25" s="11">
        <v>1.5503875968992248E-2</v>
      </c>
      <c r="AW25" s="11">
        <v>0.89147286821705429</v>
      </c>
      <c r="AX25" s="11">
        <v>3.875968992248062E-2</v>
      </c>
      <c r="AY25" s="11">
        <v>5.4263565891472867E-2</v>
      </c>
      <c r="AZ25" s="11">
        <v>1</v>
      </c>
      <c r="BB25" s="12" t="s">
        <v>26</v>
      </c>
      <c r="BC25" s="10">
        <v>2</v>
      </c>
      <c r="BD25" s="10">
        <v>141</v>
      </c>
      <c r="BE25" s="10">
        <v>7</v>
      </c>
      <c r="BF25" s="10">
        <v>11</v>
      </c>
      <c r="BG25" s="10">
        <v>161</v>
      </c>
      <c r="BH25" s="12"/>
      <c r="BI25" s="11">
        <v>1.2422360248447204E-2</v>
      </c>
      <c r="BJ25" s="11">
        <v>0.87577639751552794</v>
      </c>
      <c r="BK25" s="11">
        <v>4.3478260869565216E-2</v>
      </c>
      <c r="BL25" s="11">
        <v>6.8322981366459631E-2</v>
      </c>
      <c r="BM25" s="11">
        <v>1</v>
      </c>
      <c r="BO25" s="12" t="s">
        <v>27</v>
      </c>
      <c r="BP25" s="10">
        <v>1089500</v>
      </c>
      <c r="BQ25" s="10">
        <v>77137148</v>
      </c>
      <c r="BR25" s="10">
        <v>5295280</v>
      </c>
      <c r="BS25" s="10">
        <v>2650736</v>
      </c>
      <c r="BT25" s="10">
        <v>86172664</v>
      </c>
      <c r="BU25" s="12"/>
      <c r="BV25" s="11">
        <v>1.2643220592553574E-2</v>
      </c>
      <c r="BW25" s="11">
        <v>0.89514637727806579</v>
      </c>
      <c r="BX25" s="11">
        <v>6.1449649508340601E-2</v>
      </c>
      <c r="BY25" s="11">
        <v>3.076075262104001E-2</v>
      </c>
      <c r="BZ25" s="11">
        <v>1</v>
      </c>
      <c r="CB25" s="49" t="s">
        <v>28</v>
      </c>
      <c r="CC25" s="10">
        <v>960</v>
      </c>
      <c r="CD25" s="10">
        <v>41591</v>
      </c>
      <c r="CE25" s="10">
        <v>42551</v>
      </c>
      <c r="CF25" s="49"/>
      <c r="CG25" s="11">
        <v>2.2561161899837843E-2</v>
      </c>
      <c r="CH25" s="11">
        <v>0.97743883810016219</v>
      </c>
      <c r="CI25" s="11">
        <v>1</v>
      </c>
    </row>
    <row r="26" spans="1:87">
      <c r="A26" s="1" t="s">
        <v>48</v>
      </c>
      <c r="B26" s="9" t="s">
        <v>21</v>
      </c>
      <c r="C26" s="10">
        <v>0</v>
      </c>
      <c r="D26" s="10">
        <v>49</v>
      </c>
      <c r="E26" s="10">
        <v>3</v>
      </c>
      <c r="F26" s="10">
        <v>13</v>
      </c>
      <c r="G26" s="10">
        <v>65</v>
      </c>
      <c r="H26" s="9"/>
      <c r="I26" s="11">
        <v>0</v>
      </c>
      <c r="J26" s="11">
        <v>0.75384615384615383</v>
      </c>
      <c r="K26" s="11">
        <v>4.6153846153846156E-2</v>
      </c>
      <c r="L26" s="11">
        <v>0.2</v>
      </c>
      <c r="M26" s="11">
        <v>1</v>
      </c>
      <c r="O26" s="9" t="s">
        <v>23</v>
      </c>
      <c r="P26" s="10">
        <v>0</v>
      </c>
      <c r="Q26" s="10">
        <v>64</v>
      </c>
      <c r="R26" s="10">
        <v>4</v>
      </c>
      <c r="S26" s="10">
        <v>17</v>
      </c>
      <c r="T26" s="10">
        <v>85</v>
      </c>
      <c r="U26" s="9"/>
      <c r="V26" s="11">
        <v>0</v>
      </c>
      <c r="W26" s="11">
        <v>0.75294117647058822</v>
      </c>
      <c r="X26" s="11">
        <v>4.7058823529411764E-2</v>
      </c>
      <c r="Y26" s="11">
        <v>0.2</v>
      </c>
      <c r="Z26" s="11">
        <v>1</v>
      </c>
      <c r="AB26" s="9" t="s">
        <v>24</v>
      </c>
      <c r="AC26" s="10">
        <v>0</v>
      </c>
      <c r="AD26" s="10">
        <v>6710166</v>
      </c>
      <c r="AE26" s="10">
        <v>281140</v>
      </c>
      <c r="AF26" s="10">
        <v>1246580</v>
      </c>
      <c r="AG26" s="10">
        <v>8237886</v>
      </c>
      <c r="AH26" s="9"/>
      <c r="AI26" s="11">
        <v>0</v>
      </c>
      <c r="AJ26" s="11">
        <v>0.81454950942511217</v>
      </c>
      <c r="AK26" s="11">
        <v>3.4127687613059954E-2</v>
      </c>
      <c r="AL26" s="11">
        <v>0.15132280296182782</v>
      </c>
      <c r="AM26" s="11">
        <v>1</v>
      </c>
      <c r="AO26" s="12" t="s">
        <v>25</v>
      </c>
      <c r="AP26" s="10">
        <v>0</v>
      </c>
      <c r="AQ26" s="10">
        <v>3</v>
      </c>
      <c r="AR26" s="10">
        <v>2</v>
      </c>
      <c r="AS26" s="10">
        <v>1</v>
      </c>
      <c r="AT26" s="10">
        <v>6</v>
      </c>
      <c r="AU26" s="12"/>
      <c r="AV26" s="11">
        <v>0</v>
      </c>
      <c r="AW26" s="11">
        <v>0.5</v>
      </c>
      <c r="AX26" s="11">
        <v>0.33333333333333331</v>
      </c>
      <c r="AY26" s="11">
        <v>0.16666666666666666</v>
      </c>
      <c r="AZ26" s="11">
        <v>1</v>
      </c>
      <c r="BB26" s="12" t="s">
        <v>26</v>
      </c>
      <c r="BC26" s="10">
        <v>0</v>
      </c>
      <c r="BD26" s="10">
        <v>3</v>
      </c>
      <c r="BE26" s="10">
        <v>2</v>
      </c>
      <c r="BF26" s="10">
        <v>1</v>
      </c>
      <c r="BG26" s="10">
        <v>6</v>
      </c>
      <c r="BH26" s="12"/>
      <c r="BI26" s="11">
        <v>0</v>
      </c>
      <c r="BJ26" s="11">
        <v>0.5</v>
      </c>
      <c r="BK26" s="11">
        <v>0.33333333333333331</v>
      </c>
      <c r="BL26" s="11">
        <v>0.16666666666666666</v>
      </c>
      <c r="BM26" s="11">
        <v>1</v>
      </c>
      <c r="BO26" s="12" t="s">
        <v>27</v>
      </c>
      <c r="BP26" s="10">
        <v>0</v>
      </c>
      <c r="BQ26" s="10">
        <v>4065000</v>
      </c>
      <c r="BR26" s="10">
        <v>2329000</v>
      </c>
      <c r="BS26" s="10">
        <v>300000</v>
      </c>
      <c r="BT26" s="10">
        <v>6694000</v>
      </c>
      <c r="BU26" s="12"/>
      <c r="BV26" s="11">
        <v>0</v>
      </c>
      <c r="BW26" s="11">
        <v>0.60726023304451748</v>
      </c>
      <c r="BX26" s="11">
        <v>0.34792351359426354</v>
      </c>
      <c r="BY26" s="11">
        <v>4.4816253361218999E-2</v>
      </c>
      <c r="BZ26" s="11">
        <v>1</v>
      </c>
      <c r="CB26" s="49" t="s">
        <v>28</v>
      </c>
      <c r="CC26" s="10">
        <v>164</v>
      </c>
      <c r="CD26" s="10">
        <v>12889</v>
      </c>
      <c r="CE26" s="10">
        <v>13053</v>
      </c>
      <c r="CF26" s="49"/>
      <c r="CG26" s="11">
        <v>1.2564161495441661E-2</v>
      </c>
      <c r="CH26" s="11">
        <v>0.98743583850455829</v>
      </c>
      <c r="CI26" s="11">
        <v>1</v>
      </c>
    </row>
    <row r="27" spans="1:87">
      <c r="A27" s="1" t="s">
        <v>49</v>
      </c>
      <c r="B27" s="9" t="s">
        <v>21</v>
      </c>
      <c r="C27" s="10">
        <v>0</v>
      </c>
      <c r="D27" s="10">
        <v>19</v>
      </c>
      <c r="E27" s="10">
        <v>1</v>
      </c>
      <c r="F27" s="10">
        <v>4</v>
      </c>
      <c r="G27" s="10">
        <v>24</v>
      </c>
      <c r="H27" s="9"/>
      <c r="I27" s="11">
        <v>0</v>
      </c>
      <c r="J27" s="11">
        <v>0.79166666666666663</v>
      </c>
      <c r="K27" s="11">
        <v>4.1666666666666664E-2</v>
      </c>
      <c r="L27" s="11">
        <v>0.16666666666666666</v>
      </c>
      <c r="M27" s="11">
        <v>1</v>
      </c>
      <c r="O27" s="9" t="s">
        <v>23</v>
      </c>
      <c r="P27" s="10">
        <v>0</v>
      </c>
      <c r="Q27" s="10">
        <v>30</v>
      </c>
      <c r="R27" s="10">
        <v>1</v>
      </c>
      <c r="S27" s="10">
        <v>4</v>
      </c>
      <c r="T27" s="10">
        <v>35</v>
      </c>
      <c r="U27" s="9"/>
      <c r="V27" s="11">
        <v>0</v>
      </c>
      <c r="W27" s="11">
        <v>0.8571428571428571</v>
      </c>
      <c r="X27" s="11">
        <v>2.8571428571428571E-2</v>
      </c>
      <c r="Y27" s="11">
        <v>0.11428571428571428</v>
      </c>
      <c r="Z27" s="11">
        <v>1</v>
      </c>
      <c r="AB27" s="9" t="s">
        <v>24</v>
      </c>
      <c r="AC27" s="10">
        <v>0</v>
      </c>
      <c r="AD27" s="10">
        <v>2477910</v>
      </c>
      <c r="AE27" s="10">
        <v>200000</v>
      </c>
      <c r="AF27" s="10">
        <v>1224310</v>
      </c>
      <c r="AG27" s="10">
        <v>3902220</v>
      </c>
      <c r="AH27" s="9"/>
      <c r="AI27" s="11">
        <v>0</v>
      </c>
      <c r="AJ27" s="11">
        <v>0.63500007687931481</v>
      </c>
      <c r="AK27" s="11">
        <v>5.1252876567697364E-2</v>
      </c>
      <c r="AL27" s="11">
        <v>0.3137470465529878</v>
      </c>
      <c r="AM27" s="11">
        <v>1</v>
      </c>
      <c r="AO27" s="12" t="s">
        <v>25</v>
      </c>
      <c r="AP27" s="10">
        <v>0</v>
      </c>
      <c r="AQ27" s="10">
        <v>4</v>
      </c>
      <c r="AR27" s="10">
        <v>1</v>
      </c>
      <c r="AS27" s="10">
        <v>0</v>
      </c>
      <c r="AT27" s="10">
        <v>5</v>
      </c>
      <c r="AU27" s="12"/>
      <c r="AV27" s="11">
        <v>0</v>
      </c>
      <c r="AW27" s="11">
        <v>0.8</v>
      </c>
      <c r="AX27" s="11">
        <v>0.2</v>
      </c>
      <c r="AY27" s="11">
        <v>0</v>
      </c>
      <c r="AZ27" s="11">
        <v>1</v>
      </c>
      <c r="BB27" s="12" t="s">
        <v>26</v>
      </c>
      <c r="BC27" s="10">
        <v>0</v>
      </c>
      <c r="BD27" s="10">
        <v>5</v>
      </c>
      <c r="BE27" s="10">
        <v>1</v>
      </c>
      <c r="BF27" s="10">
        <v>0</v>
      </c>
      <c r="BG27" s="10">
        <v>6</v>
      </c>
      <c r="BH27" s="12"/>
      <c r="BI27" s="11">
        <v>0</v>
      </c>
      <c r="BJ27" s="11">
        <v>0.83333333333333337</v>
      </c>
      <c r="BK27" s="11">
        <v>0.16666666666666666</v>
      </c>
      <c r="BL27" s="11">
        <v>0</v>
      </c>
      <c r="BM27" s="11">
        <v>1</v>
      </c>
      <c r="BO27" s="12" t="s">
        <v>27</v>
      </c>
      <c r="BP27" s="10">
        <v>0</v>
      </c>
      <c r="BQ27" s="10">
        <v>3430000</v>
      </c>
      <c r="BR27" s="10">
        <v>710000</v>
      </c>
      <c r="BS27" s="10">
        <v>0</v>
      </c>
      <c r="BT27" s="10">
        <v>4140000</v>
      </c>
      <c r="BU27" s="12"/>
      <c r="BV27" s="11">
        <v>0</v>
      </c>
      <c r="BW27" s="11">
        <v>0.82850241545893721</v>
      </c>
      <c r="BX27" s="11">
        <v>0.17149758454106281</v>
      </c>
      <c r="BY27" s="11">
        <v>0</v>
      </c>
      <c r="BZ27" s="11">
        <v>1</v>
      </c>
      <c r="CB27" s="49" t="s">
        <v>28</v>
      </c>
      <c r="CC27" s="10">
        <v>301</v>
      </c>
      <c r="CD27" s="10">
        <v>23206</v>
      </c>
      <c r="CE27" s="10">
        <v>23507</v>
      </c>
      <c r="CF27" s="49"/>
      <c r="CG27" s="11">
        <v>1.2804696473390905E-2</v>
      </c>
      <c r="CH27" s="11">
        <v>0.98719530352660911</v>
      </c>
      <c r="CI27" s="11">
        <v>1</v>
      </c>
    </row>
    <row r="28" spans="1:87">
      <c r="A28" s="1" t="s">
        <v>50</v>
      </c>
      <c r="B28" s="9" t="s">
        <v>21</v>
      </c>
      <c r="C28" s="10">
        <v>1</v>
      </c>
      <c r="D28" s="10">
        <v>11</v>
      </c>
      <c r="E28" s="10">
        <v>4</v>
      </c>
      <c r="F28" s="10">
        <v>4</v>
      </c>
      <c r="G28" s="10">
        <v>20</v>
      </c>
      <c r="H28" s="9"/>
      <c r="I28" s="11">
        <v>0.05</v>
      </c>
      <c r="J28" s="11">
        <v>0.55000000000000004</v>
      </c>
      <c r="K28" s="11">
        <v>0.2</v>
      </c>
      <c r="L28" s="11">
        <v>0.2</v>
      </c>
      <c r="M28" s="11">
        <v>1</v>
      </c>
      <c r="O28" s="9" t="s">
        <v>23</v>
      </c>
      <c r="P28" s="10">
        <v>1</v>
      </c>
      <c r="Q28" s="10">
        <v>15</v>
      </c>
      <c r="R28" s="10">
        <v>4</v>
      </c>
      <c r="S28" s="10">
        <v>5</v>
      </c>
      <c r="T28" s="10">
        <v>25</v>
      </c>
      <c r="U28" s="9"/>
      <c r="V28" s="11">
        <v>0.04</v>
      </c>
      <c r="W28" s="11">
        <v>0.6</v>
      </c>
      <c r="X28" s="11">
        <v>0.16</v>
      </c>
      <c r="Y28" s="11">
        <v>0.2</v>
      </c>
      <c r="Z28" s="11">
        <v>1</v>
      </c>
      <c r="AB28" s="9" t="s">
        <v>24</v>
      </c>
      <c r="AC28" s="10">
        <v>50000</v>
      </c>
      <c r="AD28" s="10">
        <v>534890</v>
      </c>
      <c r="AE28" s="10">
        <v>394800</v>
      </c>
      <c r="AF28" s="10">
        <v>191350</v>
      </c>
      <c r="AG28" s="10">
        <v>1171040</v>
      </c>
      <c r="AH28" s="9"/>
      <c r="AI28" s="11">
        <v>4.2697089766361523E-2</v>
      </c>
      <c r="AJ28" s="11">
        <v>0.4567649269025823</v>
      </c>
      <c r="AK28" s="11">
        <v>0.33713622079519062</v>
      </c>
      <c r="AL28" s="11">
        <v>0.16340176253586555</v>
      </c>
      <c r="AM28" s="11">
        <v>1</v>
      </c>
      <c r="AO28" s="12" t="s">
        <v>25</v>
      </c>
      <c r="AP28" s="10">
        <v>0</v>
      </c>
      <c r="AQ28" s="10">
        <v>4</v>
      </c>
      <c r="AR28" s="10">
        <v>0</v>
      </c>
      <c r="AS28" s="10">
        <v>0</v>
      </c>
      <c r="AT28" s="10">
        <v>4</v>
      </c>
      <c r="AU28" s="12"/>
      <c r="AV28" s="11">
        <v>0</v>
      </c>
      <c r="AW28" s="11">
        <v>1</v>
      </c>
      <c r="AX28" s="11">
        <v>0</v>
      </c>
      <c r="AY28" s="11">
        <v>0</v>
      </c>
      <c r="AZ28" s="11">
        <v>1</v>
      </c>
      <c r="BB28" s="12" t="s">
        <v>26</v>
      </c>
      <c r="BC28" s="10">
        <v>0</v>
      </c>
      <c r="BD28" s="10">
        <v>5</v>
      </c>
      <c r="BE28" s="10">
        <v>0</v>
      </c>
      <c r="BF28" s="10">
        <v>0</v>
      </c>
      <c r="BG28" s="10">
        <v>5</v>
      </c>
      <c r="BH28" s="12"/>
      <c r="BI28" s="11">
        <v>0</v>
      </c>
      <c r="BJ28" s="11">
        <v>1</v>
      </c>
      <c r="BK28" s="11">
        <v>0</v>
      </c>
      <c r="BL28" s="11">
        <v>0</v>
      </c>
      <c r="BM28" s="11">
        <v>1</v>
      </c>
      <c r="BO28" s="12" t="s">
        <v>27</v>
      </c>
      <c r="BP28" s="10">
        <v>0</v>
      </c>
      <c r="BQ28" s="10">
        <v>2101000</v>
      </c>
      <c r="BR28" s="10">
        <v>0</v>
      </c>
      <c r="BS28" s="10">
        <v>0</v>
      </c>
      <c r="BT28" s="10">
        <v>2101000</v>
      </c>
      <c r="BU28" s="12"/>
      <c r="BV28" s="11">
        <v>0</v>
      </c>
      <c r="BW28" s="11">
        <v>1</v>
      </c>
      <c r="BX28" s="11">
        <v>0</v>
      </c>
      <c r="BY28" s="11">
        <v>0</v>
      </c>
      <c r="BZ28" s="11">
        <v>1</v>
      </c>
      <c r="CB28" s="49" t="s">
        <v>28</v>
      </c>
      <c r="CC28" s="10">
        <v>206</v>
      </c>
      <c r="CD28" s="10">
        <v>13078</v>
      </c>
      <c r="CE28" s="10">
        <v>13284</v>
      </c>
      <c r="CF28" s="49"/>
      <c r="CG28" s="11">
        <v>1.5507377295995182E-2</v>
      </c>
      <c r="CH28" s="11">
        <v>0.98449262270400484</v>
      </c>
      <c r="CI28" s="11">
        <v>1</v>
      </c>
    </row>
    <row r="29" spans="1:87">
      <c r="A29" s="1" t="s">
        <v>51</v>
      </c>
      <c r="B29" s="9" t="s">
        <v>21</v>
      </c>
      <c r="C29" s="10">
        <v>9</v>
      </c>
      <c r="D29" s="10">
        <v>216</v>
      </c>
      <c r="E29" s="10">
        <v>18</v>
      </c>
      <c r="F29" s="10">
        <v>14</v>
      </c>
      <c r="G29" s="10">
        <v>257</v>
      </c>
      <c r="H29" s="9"/>
      <c r="I29" s="11">
        <v>3.5019455252918288E-2</v>
      </c>
      <c r="J29" s="11">
        <v>0.84046692607003892</v>
      </c>
      <c r="K29" s="11">
        <v>7.0038910505836577E-2</v>
      </c>
      <c r="L29" s="11">
        <v>5.4474708171206226E-2</v>
      </c>
      <c r="M29" s="11">
        <v>1</v>
      </c>
      <c r="O29" s="9" t="s">
        <v>23</v>
      </c>
      <c r="P29" s="10">
        <v>9</v>
      </c>
      <c r="Q29" s="10">
        <v>273</v>
      </c>
      <c r="R29" s="10">
        <v>22</v>
      </c>
      <c r="S29" s="10">
        <v>15</v>
      </c>
      <c r="T29" s="10">
        <v>319</v>
      </c>
      <c r="U29" s="9"/>
      <c r="V29" s="11">
        <v>2.8213166144200628E-2</v>
      </c>
      <c r="W29" s="11">
        <v>0.85579937304075238</v>
      </c>
      <c r="X29" s="11">
        <v>6.8965517241379309E-2</v>
      </c>
      <c r="Y29" s="11">
        <v>4.7021943573667714E-2</v>
      </c>
      <c r="Z29" s="11">
        <v>1</v>
      </c>
      <c r="AB29" s="9" t="s">
        <v>24</v>
      </c>
      <c r="AC29" s="10">
        <v>1488000</v>
      </c>
      <c r="AD29" s="10">
        <v>36385096</v>
      </c>
      <c r="AE29" s="10">
        <v>3225850</v>
      </c>
      <c r="AF29" s="10">
        <v>2856960</v>
      </c>
      <c r="AG29" s="10">
        <v>43955906</v>
      </c>
      <c r="AH29" s="9"/>
      <c r="AI29" s="11">
        <v>3.385210624483545E-2</v>
      </c>
      <c r="AJ29" s="11">
        <v>0.82776353193584495</v>
      </c>
      <c r="AK29" s="11">
        <v>7.3388317829235508E-2</v>
      </c>
      <c r="AL29" s="11">
        <v>6.499604399008406E-2</v>
      </c>
      <c r="AM29" s="11">
        <v>1</v>
      </c>
      <c r="AO29" s="12" t="s">
        <v>25</v>
      </c>
      <c r="AP29" s="10">
        <v>2</v>
      </c>
      <c r="AQ29" s="10">
        <v>82</v>
      </c>
      <c r="AR29" s="10">
        <v>8</v>
      </c>
      <c r="AS29" s="10">
        <v>2</v>
      </c>
      <c r="AT29" s="10">
        <v>94</v>
      </c>
      <c r="AU29" s="12"/>
      <c r="AV29" s="11">
        <v>2.1276595744680851E-2</v>
      </c>
      <c r="AW29" s="11">
        <v>0.87234042553191493</v>
      </c>
      <c r="AX29" s="11">
        <v>8.5106382978723402E-2</v>
      </c>
      <c r="AY29" s="11">
        <v>2.1276595744680851E-2</v>
      </c>
      <c r="AZ29" s="11">
        <v>1</v>
      </c>
      <c r="BB29" s="12" t="s">
        <v>26</v>
      </c>
      <c r="BC29" s="10">
        <v>2</v>
      </c>
      <c r="BD29" s="10">
        <v>97</v>
      </c>
      <c r="BE29" s="10">
        <v>9</v>
      </c>
      <c r="BF29" s="10">
        <v>2</v>
      </c>
      <c r="BG29" s="10">
        <v>110</v>
      </c>
      <c r="BH29" s="12"/>
      <c r="BI29" s="11">
        <v>1.8181818181818181E-2</v>
      </c>
      <c r="BJ29" s="11">
        <v>0.88181818181818183</v>
      </c>
      <c r="BK29" s="11">
        <v>8.1818181818181818E-2</v>
      </c>
      <c r="BL29" s="11">
        <v>1.8181818181818181E-2</v>
      </c>
      <c r="BM29" s="11">
        <v>1</v>
      </c>
      <c r="BO29" s="12" t="s">
        <v>27</v>
      </c>
      <c r="BP29" s="10">
        <v>842200</v>
      </c>
      <c r="BQ29" s="10">
        <v>37978801.369999997</v>
      </c>
      <c r="BR29" s="10">
        <v>5980587.9199999999</v>
      </c>
      <c r="BS29" s="10">
        <v>252000</v>
      </c>
      <c r="BT29" s="10">
        <v>45053589.289999999</v>
      </c>
      <c r="BU29" s="12"/>
      <c r="BV29" s="11">
        <v>1.8693294214117875E-2</v>
      </c>
      <c r="BW29" s="11">
        <v>0.84296949407379829</v>
      </c>
      <c r="BX29" s="11">
        <v>0.13274387266915133</v>
      </c>
      <c r="BY29" s="11">
        <v>5.5933390429324442E-3</v>
      </c>
      <c r="BZ29" s="11">
        <v>1</v>
      </c>
      <c r="CB29" s="49" t="s">
        <v>28</v>
      </c>
      <c r="CC29" s="10">
        <v>1110</v>
      </c>
      <c r="CD29" s="10">
        <v>79363</v>
      </c>
      <c r="CE29" s="10">
        <v>80473</v>
      </c>
      <c r="CF29" s="49"/>
      <c r="CG29" s="11">
        <v>1.3793446249052477E-2</v>
      </c>
      <c r="CH29" s="11">
        <v>0.98620655375094757</v>
      </c>
      <c r="CI29" s="11">
        <v>1</v>
      </c>
    </row>
    <row r="30" spans="1:87">
      <c r="A30" s="1" t="s">
        <v>52</v>
      </c>
      <c r="B30" s="9" t="s">
        <v>21</v>
      </c>
      <c r="C30" s="10">
        <v>5</v>
      </c>
      <c r="D30" s="10">
        <v>681</v>
      </c>
      <c r="E30" s="10">
        <v>34</v>
      </c>
      <c r="F30" s="10">
        <v>46</v>
      </c>
      <c r="G30" s="10">
        <v>766</v>
      </c>
      <c r="H30" s="9"/>
      <c r="I30" s="11">
        <v>6.5274151436031328E-3</v>
      </c>
      <c r="J30" s="11">
        <v>0.88903394255874668</v>
      </c>
      <c r="K30" s="11">
        <v>4.4386422976501305E-2</v>
      </c>
      <c r="L30" s="11">
        <v>6.0052219321148827E-2</v>
      </c>
      <c r="M30" s="11">
        <v>1</v>
      </c>
      <c r="O30" s="9" t="s">
        <v>23</v>
      </c>
      <c r="P30" s="10">
        <v>8</v>
      </c>
      <c r="Q30" s="10">
        <v>793</v>
      </c>
      <c r="R30" s="10">
        <v>41</v>
      </c>
      <c r="S30" s="10">
        <v>58</v>
      </c>
      <c r="T30" s="10">
        <v>900</v>
      </c>
      <c r="U30" s="9"/>
      <c r="V30" s="11">
        <v>8.8888888888888889E-3</v>
      </c>
      <c r="W30" s="11">
        <v>0.88111111111111107</v>
      </c>
      <c r="X30" s="11">
        <v>4.5555555555555557E-2</v>
      </c>
      <c r="Y30" s="11">
        <v>6.4444444444444443E-2</v>
      </c>
      <c r="Z30" s="11">
        <v>1</v>
      </c>
      <c r="AB30" s="9" t="s">
        <v>24</v>
      </c>
      <c r="AC30" s="10">
        <v>1750430</v>
      </c>
      <c r="AD30" s="10">
        <v>145087317</v>
      </c>
      <c r="AE30" s="10">
        <v>5587360</v>
      </c>
      <c r="AF30" s="10">
        <v>11138080</v>
      </c>
      <c r="AG30" s="10">
        <v>163563187</v>
      </c>
      <c r="AH30" s="9"/>
      <c r="AI30" s="11">
        <v>1.070185799204316E-2</v>
      </c>
      <c r="AJ30" s="11">
        <v>0.88704139153268025</v>
      </c>
      <c r="AK30" s="11">
        <v>3.4160253920706499E-2</v>
      </c>
      <c r="AL30" s="11">
        <v>6.8096496554570063E-2</v>
      </c>
      <c r="AM30" s="11">
        <v>1</v>
      </c>
      <c r="AO30" s="12" t="s">
        <v>25</v>
      </c>
      <c r="AP30" s="10">
        <v>0</v>
      </c>
      <c r="AQ30" s="10">
        <v>228</v>
      </c>
      <c r="AR30" s="10">
        <v>16</v>
      </c>
      <c r="AS30" s="10">
        <v>10</v>
      </c>
      <c r="AT30" s="10">
        <v>254</v>
      </c>
      <c r="AU30" s="12"/>
      <c r="AV30" s="11">
        <v>0</v>
      </c>
      <c r="AW30" s="11">
        <v>0.89763779527559051</v>
      </c>
      <c r="AX30" s="11">
        <v>6.2992125984251968E-2</v>
      </c>
      <c r="AY30" s="11">
        <v>3.937007874015748E-2</v>
      </c>
      <c r="AZ30" s="11">
        <v>1</v>
      </c>
      <c r="BB30" s="12" t="s">
        <v>26</v>
      </c>
      <c r="BC30" s="10">
        <v>0</v>
      </c>
      <c r="BD30" s="10">
        <v>308</v>
      </c>
      <c r="BE30" s="10">
        <v>24</v>
      </c>
      <c r="BF30" s="10">
        <v>13</v>
      </c>
      <c r="BG30" s="10">
        <v>345</v>
      </c>
      <c r="BH30" s="12"/>
      <c r="BI30" s="11">
        <v>0</v>
      </c>
      <c r="BJ30" s="11">
        <v>0.89275362318840579</v>
      </c>
      <c r="BK30" s="11">
        <v>6.9565217391304349E-2</v>
      </c>
      <c r="BL30" s="11">
        <v>3.7681159420289857E-2</v>
      </c>
      <c r="BM30" s="11">
        <v>1</v>
      </c>
      <c r="BO30" s="12" t="s">
        <v>27</v>
      </c>
      <c r="BP30" s="10">
        <v>0</v>
      </c>
      <c r="BQ30" s="10">
        <v>96208443</v>
      </c>
      <c r="BR30" s="10">
        <v>6006765</v>
      </c>
      <c r="BS30" s="10">
        <v>5470111</v>
      </c>
      <c r="BT30" s="10">
        <v>107685319</v>
      </c>
      <c r="BU30" s="12"/>
      <c r="BV30" s="11">
        <v>0</v>
      </c>
      <c r="BW30" s="11">
        <v>0.89342209219810176</v>
      </c>
      <c r="BX30" s="11">
        <v>5.5780723461477603E-2</v>
      </c>
      <c r="BY30" s="11">
        <v>5.0797184340420631E-2</v>
      </c>
      <c r="BZ30" s="11">
        <v>1</v>
      </c>
      <c r="CB30" s="49" t="s">
        <v>28</v>
      </c>
      <c r="CC30" s="10">
        <v>754</v>
      </c>
      <c r="CD30" s="10">
        <v>114114</v>
      </c>
      <c r="CE30" s="10">
        <v>114868</v>
      </c>
      <c r="CF30" s="49"/>
      <c r="CG30" s="11">
        <v>6.5640561339972842E-3</v>
      </c>
      <c r="CH30" s="11">
        <v>0.99343594386600276</v>
      </c>
      <c r="CI30" s="11">
        <v>1</v>
      </c>
    </row>
    <row r="31" spans="1:87">
      <c r="A31" s="1" t="s">
        <v>53</v>
      </c>
      <c r="B31" s="9" t="s">
        <v>21</v>
      </c>
      <c r="C31" s="10">
        <v>0</v>
      </c>
      <c r="D31" s="10">
        <v>161</v>
      </c>
      <c r="E31" s="10">
        <v>8</v>
      </c>
      <c r="F31" s="10">
        <v>4</v>
      </c>
      <c r="G31" s="10">
        <v>173</v>
      </c>
      <c r="H31" s="9"/>
      <c r="I31" s="11">
        <v>0</v>
      </c>
      <c r="J31" s="11">
        <v>0.93063583815028905</v>
      </c>
      <c r="K31" s="11">
        <v>4.6242774566473986E-2</v>
      </c>
      <c r="L31" s="11">
        <v>2.3121387283236993E-2</v>
      </c>
      <c r="M31" s="11">
        <v>1</v>
      </c>
      <c r="O31" s="9" t="s">
        <v>23</v>
      </c>
      <c r="P31" s="10">
        <v>0</v>
      </c>
      <c r="Q31" s="10">
        <v>180</v>
      </c>
      <c r="R31" s="10">
        <v>11</v>
      </c>
      <c r="S31" s="10">
        <v>4</v>
      </c>
      <c r="T31" s="10">
        <v>195</v>
      </c>
      <c r="U31" s="9"/>
      <c r="V31" s="11">
        <v>0</v>
      </c>
      <c r="W31" s="11">
        <v>0.92307692307692313</v>
      </c>
      <c r="X31" s="11">
        <v>5.6410256410256411E-2</v>
      </c>
      <c r="Y31" s="11">
        <v>2.0512820512820513E-2</v>
      </c>
      <c r="Z31" s="11">
        <v>1</v>
      </c>
      <c r="AB31" s="9" t="s">
        <v>24</v>
      </c>
      <c r="AC31" s="10">
        <v>0</v>
      </c>
      <c r="AD31" s="10">
        <v>9091553</v>
      </c>
      <c r="AE31" s="10">
        <v>579420</v>
      </c>
      <c r="AF31" s="10">
        <v>89250</v>
      </c>
      <c r="AG31" s="10">
        <v>9760223</v>
      </c>
      <c r="AH31" s="9"/>
      <c r="AI31" s="11">
        <v>0</v>
      </c>
      <c r="AJ31" s="11">
        <v>0.93149029484264856</v>
      </c>
      <c r="AK31" s="11">
        <v>5.9365446875547824E-2</v>
      </c>
      <c r="AL31" s="11">
        <v>9.1442582818036019E-3</v>
      </c>
      <c r="AM31" s="11">
        <v>1</v>
      </c>
      <c r="AO31" s="12" t="s">
        <v>25</v>
      </c>
      <c r="AP31" s="10">
        <v>0</v>
      </c>
      <c r="AQ31" s="10">
        <v>70</v>
      </c>
      <c r="AR31" s="10">
        <v>1</v>
      </c>
      <c r="AS31" s="10">
        <v>0</v>
      </c>
      <c r="AT31" s="10">
        <v>71</v>
      </c>
      <c r="AU31" s="12"/>
      <c r="AV31" s="11">
        <v>0</v>
      </c>
      <c r="AW31" s="11">
        <v>0.9859154929577465</v>
      </c>
      <c r="AX31" s="11">
        <v>1.4084507042253521E-2</v>
      </c>
      <c r="AY31" s="11">
        <v>0</v>
      </c>
      <c r="AZ31" s="11">
        <v>1</v>
      </c>
      <c r="BB31" s="12" t="s">
        <v>26</v>
      </c>
      <c r="BC31" s="10">
        <v>0</v>
      </c>
      <c r="BD31" s="10">
        <v>75</v>
      </c>
      <c r="BE31" s="10">
        <v>1</v>
      </c>
      <c r="BF31" s="10">
        <v>0</v>
      </c>
      <c r="BG31" s="10">
        <v>76</v>
      </c>
      <c r="BH31" s="12"/>
      <c r="BI31" s="11">
        <v>0</v>
      </c>
      <c r="BJ31" s="11">
        <v>0.98684210526315785</v>
      </c>
      <c r="BK31" s="11">
        <v>1.3157894736842105E-2</v>
      </c>
      <c r="BL31" s="11">
        <v>0</v>
      </c>
      <c r="BM31" s="11">
        <v>1</v>
      </c>
      <c r="BO31" s="12" t="s">
        <v>27</v>
      </c>
      <c r="BP31" s="10">
        <v>0</v>
      </c>
      <c r="BQ31" s="10">
        <v>58589014.609999999</v>
      </c>
      <c r="BR31" s="10">
        <v>1400000</v>
      </c>
      <c r="BS31" s="10">
        <v>0</v>
      </c>
      <c r="BT31" s="10">
        <v>59989014.609999999</v>
      </c>
      <c r="BU31" s="12"/>
      <c r="BV31" s="11">
        <v>0</v>
      </c>
      <c r="BW31" s="11">
        <v>0.97666239378823494</v>
      </c>
      <c r="BX31" s="11">
        <v>2.3337606211765043E-2</v>
      </c>
      <c r="BY31" s="11">
        <v>0</v>
      </c>
      <c r="BZ31" s="11">
        <v>1</v>
      </c>
      <c r="CB31" s="49" t="s">
        <v>28</v>
      </c>
      <c r="CC31" s="10">
        <v>534</v>
      </c>
      <c r="CD31" s="10">
        <v>51491</v>
      </c>
      <c r="CE31" s="10">
        <v>52025</v>
      </c>
      <c r="CF31" s="49"/>
      <c r="CG31" s="11">
        <v>1.0264296011532916E-2</v>
      </c>
      <c r="CH31" s="11">
        <v>0.98973570398846711</v>
      </c>
      <c r="CI31" s="11">
        <v>1</v>
      </c>
    </row>
    <row r="32" spans="1:87">
      <c r="A32" s="1" t="s">
        <v>54</v>
      </c>
      <c r="B32" s="9" t="s">
        <v>21</v>
      </c>
      <c r="C32" s="10">
        <v>2</v>
      </c>
      <c r="D32" s="10">
        <v>316</v>
      </c>
      <c r="E32" s="10">
        <v>19</v>
      </c>
      <c r="F32" s="10">
        <v>11</v>
      </c>
      <c r="G32" s="10">
        <v>348</v>
      </c>
      <c r="H32" s="9"/>
      <c r="I32" s="11">
        <v>5.7471264367816091E-3</v>
      </c>
      <c r="J32" s="11">
        <v>0.90804597701149425</v>
      </c>
      <c r="K32" s="11">
        <v>5.459770114942529E-2</v>
      </c>
      <c r="L32" s="11">
        <v>3.1609195402298854E-2</v>
      </c>
      <c r="M32" s="11">
        <v>1</v>
      </c>
      <c r="O32" s="9" t="s">
        <v>23</v>
      </c>
      <c r="P32" s="10">
        <v>2</v>
      </c>
      <c r="Q32" s="10">
        <v>374</v>
      </c>
      <c r="R32" s="10">
        <v>21</v>
      </c>
      <c r="S32" s="10">
        <v>13</v>
      </c>
      <c r="T32" s="10">
        <v>410</v>
      </c>
      <c r="U32" s="9"/>
      <c r="V32" s="11">
        <v>4.8780487804878049E-3</v>
      </c>
      <c r="W32" s="11">
        <v>0.91219512195121955</v>
      </c>
      <c r="X32" s="11">
        <v>5.1219512195121948E-2</v>
      </c>
      <c r="Y32" s="11">
        <v>3.1707317073170732E-2</v>
      </c>
      <c r="Z32" s="11">
        <v>1</v>
      </c>
      <c r="AB32" s="9" t="s">
        <v>24</v>
      </c>
      <c r="AC32" s="10">
        <v>417500</v>
      </c>
      <c r="AD32" s="10">
        <v>64124430</v>
      </c>
      <c r="AE32" s="10">
        <v>2497040</v>
      </c>
      <c r="AF32" s="10">
        <v>1868780</v>
      </c>
      <c r="AG32" s="10">
        <v>68907750</v>
      </c>
      <c r="AH32" s="9"/>
      <c r="AI32" s="11">
        <v>6.0588250233101501E-3</v>
      </c>
      <c r="AJ32" s="11">
        <v>0.93058371518443139</v>
      </c>
      <c r="AK32" s="11">
        <v>3.6237433380135034E-2</v>
      </c>
      <c r="AL32" s="11">
        <v>2.7120026412123455E-2</v>
      </c>
      <c r="AM32" s="11">
        <v>1</v>
      </c>
      <c r="AO32" s="12" t="s">
        <v>25</v>
      </c>
      <c r="AP32" s="10">
        <v>1</v>
      </c>
      <c r="AQ32" s="10">
        <v>157</v>
      </c>
      <c r="AR32" s="10">
        <v>8</v>
      </c>
      <c r="AS32" s="10">
        <v>1</v>
      </c>
      <c r="AT32" s="10">
        <v>167</v>
      </c>
      <c r="AU32" s="12"/>
      <c r="AV32" s="11">
        <v>5.9880239520958087E-3</v>
      </c>
      <c r="AW32" s="11">
        <v>0.94011976047904189</v>
      </c>
      <c r="AX32" s="11">
        <v>4.790419161676647E-2</v>
      </c>
      <c r="AY32" s="11">
        <v>5.9880239520958087E-3</v>
      </c>
      <c r="AZ32" s="11">
        <v>1</v>
      </c>
      <c r="BB32" s="12" t="s">
        <v>26</v>
      </c>
      <c r="BC32" s="10">
        <v>3</v>
      </c>
      <c r="BD32" s="10">
        <v>224</v>
      </c>
      <c r="BE32" s="10">
        <v>13</v>
      </c>
      <c r="BF32" s="10">
        <v>1</v>
      </c>
      <c r="BG32" s="10">
        <v>241</v>
      </c>
      <c r="BH32" s="12"/>
      <c r="BI32" s="11">
        <v>1.2448132780082987E-2</v>
      </c>
      <c r="BJ32" s="11">
        <v>0.9294605809128631</v>
      </c>
      <c r="BK32" s="11">
        <v>5.3941908713692949E-2</v>
      </c>
      <c r="BL32" s="11">
        <v>4.1493775933609959E-3</v>
      </c>
      <c r="BM32" s="11">
        <v>1</v>
      </c>
      <c r="BO32" s="12" t="s">
        <v>27</v>
      </c>
      <c r="BP32" s="10">
        <v>859994</v>
      </c>
      <c r="BQ32" s="10">
        <v>107325978.06999999</v>
      </c>
      <c r="BR32" s="10">
        <v>5944642.0700000003</v>
      </c>
      <c r="BS32" s="10">
        <v>700000</v>
      </c>
      <c r="BT32" s="10">
        <v>114830614.14</v>
      </c>
      <c r="BU32" s="12"/>
      <c r="BV32" s="11">
        <v>7.4892397505730169E-3</v>
      </c>
      <c r="BW32" s="11">
        <v>0.93464603384555223</v>
      </c>
      <c r="BX32" s="11">
        <v>5.1768791053859294E-2</v>
      </c>
      <c r="BY32" s="11">
        <v>6.0959353500153633E-3</v>
      </c>
      <c r="BZ32" s="11">
        <v>1</v>
      </c>
      <c r="CB32" s="49" t="s">
        <v>28</v>
      </c>
      <c r="CC32" s="10">
        <v>1360</v>
      </c>
      <c r="CD32" s="10">
        <v>155292</v>
      </c>
      <c r="CE32" s="10">
        <v>156652</v>
      </c>
      <c r="CF32" s="49"/>
      <c r="CG32" s="11">
        <v>8.6816638153359039E-3</v>
      </c>
      <c r="CH32" s="11">
        <v>0.99131833618466414</v>
      </c>
      <c r="CI32" s="11">
        <v>1</v>
      </c>
    </row>
    <row r="33" spans="1:87">
      <c r="A33" s="1" t="s">
        <v>55</v>
      </c>
      <c r="B33" s="9" t="s">
        <v>21</v>
      </c>
      <c r="C33" s="10">
        <v>4</v>
      </c>
      <c r="D33" s="10">
        <v>197</v>
      </c>
      <c r="E33" s="10">
        <v>8</v>
      </c>
      <c r="F33" s="10">
        <v>13</v>
      </c>
      <c r="G33" s="10">
        <v>222</v>
      </c>
      <c r="H33" s="9"/>
      <c r="I33" s="11">
        <v>1.8018018018018018E-2</v>
      </c>
      <c r="J33" s="11">
        <v>0.88738738738738743</v>
      </c>
      <c r="K33" s="11">
        <v>3.6036036036036036E-2</v>
      </c>
      <c r="L33" s="11">
        <v>5.8558558558558557E-2</v>
      </c>
      <c r="M33" s="11">
        <v>1</v>
      </c>
      <c r="O33" s="9" t="s">
        <v>23</v>
      </c>
      <c r="P33" s="10">
        <v>4</v>
      </c>
      <c r="Q33" s="10">
        <v>260</v>
      </c>
      <c r="R33" s="10">
        <v>9</v>
      </c>
      <c r="S33" s="10">
        <v>15</v>
      </c>
      <c r="T33" s="10">
        <v>288</v>
      </c>
      <c r="U33" s="9"/>
      <c r="V33" s="11">
        <v>1.3888888888888888E-2</v>
      </c>
      <c r="W33" s="11">
        <v>0.90277777777777779</v>
      </c>
      <c r="X33" s="11">
        <v>3.125E-2</v>
      </c>
      <c r="Y33" s="11">
        <v>5.2083333333333336E-2</v>
      </c>
      <c r="Z33" s="11">
        <v>1</v>
      </c>
      <c r="AB33" s="9" t="s">
        <v>24</v>
      </c>
      <c r="AC33" s="10">
        <v>155900</v>
      </c>
      <c r="AD33" s="10">
        <v>35419400</v>
      </c>
      <c r="AE33" s="10">
        <v>2671280</v>
      </c>
      <c r="AF33" s="10">
        <v>3090300</v>
      </c>
      <c r="AG33" s="10">
        <v>41336880</v>
      </c>
      <c r="AH33" s="9"/>
      <c r="AI33" s="11">
        <v>3.7714505787567907E-3</v>
      </c>
      <c r="AJ33" s="11">
        <v>0.8568474447031319</v>
      </c>
      <c r="AK33" s="11">
        <v>6.4622196934069523E-2</v>
      </c>
      <c r="AL33" s="11">
        <v>7.4758907784041762E-2</v>
      </c>
      <c r="AM33" s="11">
        <v>1</v>
      </c>
      <c r="AO33" s="12" t="s">
        <v>25</v>
      </c>
      <c r="AP33" s="10">
        <v>2</v>
      </c>
      <c r="AQ33" s="10">
        <v>40</v>
      </c>
      <c r="AR33" s="10">
        <v>8</v>
      </c>
      <c r="AS33" s="10">
        <v>3</v>
      </c>
      <c r="AT33" s="10">
        <v>53</v>
      </c>
      <c r="AU33" s="12"/>
      <c r="AV33" s="11">
        <v>3.7735849056603772E-2</v>
      </c>
      <c r="AW33" s="11">
        <v>0.75471698113207553</v>
      </c>
      <c r="AX33" s="11">
        <v>0.15094339622641509</v>
      </c>
      <c r="AY33" s="11">
        <v>5.6603773584905662E-2</v>
      </c>
      <c r="AZ33" s="11">
        <v>1</v>
      </c>
      <c r="BB33" s="12" t="s">
        <v>26</v>
      </c>
      <c r="BC33" s="10">
        <v>3</v>
      </c>
      <c r="BD33" s="10">
        <v>51</v>
      </c>
      <c r="BE33" s="10">
        <v>9</v>
      </c>
      <c r="BF33" s="10">
        <v>3</v>
      </c>
      <c r="BG33" s="10">
        <v>66</v>
      </c>
      <c r="BH33" s="12"/>
      <c r="BI33" s="11">
        <v>4.5454545454545456E-2</v>
      </c>
      <c r="BJ33" s="11">
        <v>0.77272727272727271</v>
      </c>
      <c r="BK33" s="11">
        <v>0.13636363636363635</v>
      </c>
      <c r="BL33" s="11">
        <v>4.5454545454545456E-2</v>
      </c>
      <c r="BM33" s="11">
        <v>1</v>
      </c>
      <c r="BO33" s="12" t="s">
        <v>27</v>
      </c>
      <c r="BP33" s="10">
        <v>163674</v>
      </c>
      <c r="BQ33" s="10">
        <v>21601264.940000001</v>
      </c>
      <c r="BR33" s="10">
        <v>5486000</v>
      </c>
      <c r="BS33" s="10">
        <v>1563550</v>
      </c>
      <c r="BT33" s="10">
        <v>28814488.940000001</v>
      </c>
      <c r="BU33" s="12"/>
      <c r="BV33" s="11">
        <v>5.6802673245677209E-3</v>
      </c>
      <c r="BW33" s="11">
        <v>0.74966677302450191</v>
      </c>
      <c r="BX33" s="11">
        <v>0.19039032798476557</v>
      </c>
      <c r="BY33" s="11">
        <v>5.4262631666164816E-2</v>
      </c>
      <c r="BZ33" s="11">
        <v>1</v>
      </c>
      <c r="CB33" s="49" t="s">
        <v>28</v>
      </c>
      <c r="CC33" s="10">
        <v>526</v>
      </c>
      <c r="CD33" s="10">
        <v>44532</v>
      </c>
      <c r="CE33" s="10">
        <v>45058</v>
      </c>
      <c r="CF33" s="49"/>
      <c r="CG33" s="11">
        <v>1.1673842602867416E-2</v>
      </c>
      <c r="CH33" s="11">
        <v>0.98832615739713259</v>
      </c>
      <c r="CI33" s="11">
        <v>1</v>
      </c>
    </row>
    <row r="34" spans="1:87">
      <c r="A34" s="1" t="s">
        <v>56</v>
      </c>
      <c r="B34" s="9" t="s">
        <v>21</v>
      </c>
      <c r="C34" s="10">
        <v>15</v>
      </c>
      <c r="D34" s="10">
        <v>842</v>
      </c>
      <c r="E34" s="10">
        <v>38</v>
      </c>
      <c r="F34" s="10">
        <v>112</v>
      </c>
      <c r="G34" s="10">
        <v>1007</v>
      </c>
      <c r="H34" s="9"/>
      <c r="I34" s="11">
        <v>1.4895729890764648E-2</v>
      </c>
      <c r="J34" s="11">
        <v>0.83614697120158887</v>
      </c>
      <c r="K34" s="11">
        <v>3.7735849056603772E-2</v>
      </c>
      <c r="L34" s="11">
        <v>0.11122144985104269</v>
      </c>
      <c r="M34" s="11">
        <v>1</v>
      </c>
      <c r="O34" s="9" t="s">
        <v>23</v>
      </c>
      <c r="P34" s="10">
        <v>21</v>
      </c>
      <c r="Q34" s="10">
        <v>1050</v>
      </c>
      <c r="R34" s="10">
        <v>46</v>
      </c>
      <c r="S34" s="10">
        <v>144</v>
      </c>
      <c r="T34" s="10">
        <v>1261</v>
      </c>
      <c r="U34" s="9"/>
      <c r="V34" s="11">
        <v>1.6653449643140365E-2</v>
      </c>
      <c r="W34" s="11">
        <v>0.83267248215701828</v>
      </c>
      <c r="X34" s="11">
        <v>3.6478984932593182E-2</v>
      </c>
      <c r="Y34" s="11">
        <v>0.11419508326724821</v>
      </c>
      <c r="Z34" s="11">
        <v>1</v>
      </c>
      <c r="AB34" s="9" t="s">
        <v>24</v>
      </c>
      <c r="AC34" s="10">
        <v>4185900</v>
      </c>
      <c r="AD34" s="10">
        <v>164017699</v>
      </c>
      <c r="AE34" s="10">
        <v>9346790</v>
      </c>
      <c r="AF34" s="10">
        <v>25346740</v>
      </c>
      <c r="AG34" s="10">
        <v>202897129</v>
      </c>
      <c r="AH34" s="9"/>
      <c r="AI34" s="11">
        <v>2.0630651703307246E-2</v>
      </c>
      <c r="AJ34" s="11">
        <v>0.80837860943808626</v>
      </c>
      <c r="AK34" s="11">
        <v>4.606664493512868E-2</v>
      </c>
      <c r="AL34" s="11">
        <v>0.12492409392347785</v>
      </c>
      <c r="AM34" s="11">
        <v>1</v>
      </c>
      <c r="AO34" s="12" t="s">
        <v>25</v>
      </c>
      <c r="AP34" s="10">
        <v>0</v>
      </c>
      <c r="AQ34" s="10">
        <v>79</v>
      </c>
      <c r="AR34" s="10">
        <v>7</v>
      </c>
      <c r="AS34" s="10">
        <v>1</v>
      </c>
      <c r="AT34" s="10">
        <v>87</v>
      </c>
      <c r="AU34" s="12"/>
      <c r="AV34" s="11">
        <v>0</v>
      </c>
      <c r="AW34" s="11">
        <v>0.90804597701149425</v>
      </c>
      <c r="AX34" s="11">
        <v>8.0459770114942528E-2</v>
      </c>
      <c r="AY34" s="11">
        <v>1.1494252873563218E-2</v>
      </c>
      <c r="AZ34" s="11">
        <v>1</v>
      </c>
      <c r="BB34" s="12" t="s">
        <v>26</v>
      </c>
      <c r="BC34" s="10">
        <v>0</v>
      </c>
      <c r="BD34" s="10">
        <v>89</v>
      </c>
      <c r="BE34" s="10">
        <v>9</v>
      </c>
      <c r="BF34" s="10">
        <v>1</v>
      </c>
      <c r="BG34" s="10">
        <v>99</v>
      </c>
      <c r="BH34" s="12"/>
      <c r="BI34" s="11">
        <v>0</v>
      </c>
      <c r="BJ34" s="11">
        <v>0.89898989898989901</v>
      </c>
      <c r="BK34" s="11">
        <v>9.0909090909090912E-2</v>
      </c>
      <c r="BL34" s="11">
        <v>1.0101010101010102E-2</v>
      </c>
      <c r="BM34" s="11">
        <v>1</v>
      </c>
      <c r="BO34" s="12" t="s">
        <v>27</v>
      </c>
      <c r="BP34" s="10">
        <v>0</v>
      </c>
      <c r="BQ34" s="10">
        <v>49183560</v>
      </c>
      <c r="BR34" s="10">
        <v>3076660</v>
      </c>
      <c r="BS34" s="10">
        <v>1600000</v>
      </c>
      <c r="BT34" s="10">
        <v>53860220</v>
      </c>
      <c r="BU34" s="12"/>
      <c r="BV34" s="11">
        <v>0</v>
      </c>
      <c r="BW34" s="11">
        <v>0.91317042522291958</v>
      </c>
      <c r="BX34" s="11">
        <v>5.7123049256018632E-2</v>
      </c>
      <c r="BY34" s="11">
        <v>2.970652552106174E-2</v>
      </c>
      <c r="BZ34" s="11">
        <v>1</v>
      </c>
      <c r="CB34" s="49" t="s">
        <v>28</v>
      </c>
      <c r="CC34" s="10">
        <v>727</v>
      </c>
      <c r="CD34" s="10">
        <v>79556</v>
      </c>
      <c r="CE34" s="10">
        <v>80283</v>
      </c>
      <c r="CF34" s="49"/>
      <c r="CG34" s="11">
        <v>9.0554662880061778E-3</v>
      </c>
      <c r="CH34" s="11">
        <v>0.99094453371199387</v>
      </c>
      <c r="CI34" s="11">
        <v>1</v>
      </c>
    </row>
    <row r="35" spans="1:87">
      <c r="A35" s="1" t="s">
        <v>57</v>
      </c>
      <c r="B35" s="9" t="s">
        <v>21</v>
      </c>
      <c r="C35" s="10">
        <v>1</v>
      </c>
      <c r="D35" s="10">
        <v>15</v>
      </c>
      <c r="E35" s="10">
        <v>2</v>
      </c>
      <c r="F35" s="10">
        <v>2</v>
      </c>
      <c r="G35" s="10">
        <v>20</v>
      </c>
      <c r="H35" s="9"/>
      <c r="I35" s="11">
        <v>0.05</v>
      </c>
      <c r="J35" s="11">
        <v>0.75</v>
      </c>
      <c r="K35" s="11">
        <v>0.1</v>
      </c>
      <c r="L35" s="11">
        <v>0.1</v>
      </c>
      <c r="M35" s="11">
        <v>1</v>
      </c>
      <c r="O35" s="9" t="s">
        <v>23</v>
      </c>
      <c r="P35" s="10">
        <v>1</v>
      </c>
      <c r="Q35" s="10">
        <v>22</v>
      </c>
      <c r="R35" s="10">
        <v>2</v>
      </c>
      <c r="S35" s="10">
        <v>2</v>
      </c>
      <c r="T35" s="10">
        <v>27</v>
      </c>
      <c r="U35" s="9"/>
      <c r="V35" s="11">
        <v>3.7037037037037035E-2</v>
      </c>
      <c r="W35" s="11">
        <v>0.81481481481481477</v>
      </c>
      <c r="X35" s="11">
        <v>7.407407407407407E-2</v>
      </c>
      <c r="Y35" s="11">
        <v>7.407407407407407E-2</v>
      </c>
      <c r="Z35" s="11">
        <v>1</v>
      </c>
      <c r="AB35" s="9" t="s">
        <v>24</v>
      </c>
      <c r="AC35" s="10">
        <v>26660</v>
      </c>
      <c r="AD35" s="10">
        <v>1539960</v>
      </c>
      <c r="AE35" s="10">
        <v>50600</v>
      </c>
      <c r="AF35" s="10">
        <v>125000</v>
      </c>
      <c r="AG35" s="10">
        <v>1742220</v>
      </c>
      <c r="AH35" s="9"/>
      <c r="AI35" s="11">
        <v>1.5302315436626832E-2</v>
      </c>
      <c r="AJ35" s="11">
        <v>0.88390673967696387</v>
      </c>
      <c r="AK35" s="11">
        <v>2.904340439209744E-2</v>
      </c>
      <c r="AL35" s="11">
        <v>7.1747540494311854E-2</v>
      </c>
      <c r="AM35" s="11">
        <v>1</v>
      </c>
      <c r="AO35" s="12" t="s">
        <v>25</v>
      </c>
      <c r="AP35" s="10">
        <v>0</v>
      </c>
      <c r="AQ35" s="10">
        <v>4</v>
      </c>
      <c r="AR35" s="10">
        <v>1</v>
      </c>
      <c r="AS35" s="10">
        <v>0</v>
      </c>
      <c r="AT35" s="10">
        <v>5</v>
      </c>
      <c r="AU35" s="12"/>
      <c r="AV35" s="11">
        <v>0</v>
      </c>
      <c r="AW35" s="11">
        <v>0.8</v>
      </c>
      <c r="AX35" s="11">
        <v>0.2</v>
      </c>
      <c r="AY35" s="11">
        <v>0</v>
      </c>
      <c r="AZ35" s="11">
        <v>1</v>
      </c>
      <c r="BB35" s="12" t="s">
        <v>26</v>
      </c>
      <c r="BC35" s="10">
        <v>0</v>
      </c>
      <c r="BD35" s="10">
        <v>4</v>
      </c>
      <c r="BE35" s="10">
        <v>1</v>
      </c>
      <c r="BF35" s="10">
        <v>0</v>
      </c>
      <c r="BG35" s="10">
        <v>5</v>
      </c>
      <c r="BH35" s="12"/>
      <c r="BI35" s="11">
        <v>0</v>
      </c>
      <c r="BJ35" s="11">
        <v>0.8</v>
      </c>
      <c r="BK35" s="11">
        <v>0.2</v>
      </c>
      <c r="BL35" s="11">
        <v>0</v>
      </c>
      <c r="BM35" s="11">
        <v>1</v>
      </c>
      <c r="BO35" s="12" t="s">
        <v>27</v>
      </c>
      <c r="BP35" s="10">
        <v>0</v>
      </c>
      <c r="BQ35" s="10">
        <v>3054000</v>
      </c>
      <c r="BR35" s="10">
        <v>180000</v>
      </c>
      <c r="BS35" s="10">
        <v>0</v>
      </c>
      <c r="BT35" s="10">
        <v>3234000</v>
      </c>
      <c r="BU35" s="12"/>
      <c r="BV35" s="11">
        <v>0</v>
      </c>
      <c r="BW35" s="11">
        <v>0.94434137291280151</v>
      </c>
      <c r="BX35" s="11">
        <v>5.5658627087198514E-2</v>
      </c>
      <c r="BY35" s="11">
        <v>0</v>
      </c>
      <c r="BZ35" s="11">
        <v>1</v>
      </c>
      <c r="CB35" s="49" t="s">
        <v>28</v>
      </c>
      <c r="CC35" s="10">
        <v>288</v>
      </c>
      <c r="CD35" s="10">
        <v>5420</v>
      </c>
      <c r="CE35" s="10">
        <v>5708</v>
      </c>
      <c r="CF35" s="49"/>
      <c r="CG35" s="11">
        <v>5.0455501051156273E-2</v>
      </c>
      <c r="CH35" s="11">
        <v>0.94954449894884374</v>
      </c>
      <c r="CI35" s="11">
        <v>1</v>
      </c>
    </row>
    <row r="36" spans="1:87">
      <c r="A36" s="1" t="s">
        <v>58</v>
      </c>
      <c r="B36" s="9" t="s">
        <v>21</v>
      </c>
      <c r="C36" s="10">
        <v>0</v>
      </c>
      <c r="D36" s="10">
        <v>4</v>
      </c>
      <c r="E36" s="10">
        <v>7</v>
      </c>
      <c r="F36" s="10">
        <v>1</v>
      </c>
      <c r="G36" s="10">
        <v>12</v>
      </c>
      <c r="H36" s="9"/>
      <c r="I36" s="11">
        <v>0</v>
      </c>
      <c r="J36" s="11">
        <v>0.33333333333333331</v>
      </c>
      <c r="K36" s="11">
        <v>0.58333333333333337</v>
      </c>
      <c r="L36" s="11">
        <v>8.3333333333333329E-2</v>
      </c>
      <c r="M36" s="11">
        <v>1</v>
      </c>
      <c r="O36" s="9" t="s">
        <v>23</v>
      </c>
      <c r="P36" s="10">
        <v>0</v>
      </c>
      <c r="Q36" s="10">
        <v>6</v>
      </c>
      <c r="R36" s="10">
        <v>9</v>
      </c>
      <c r="S36" s="10">
        <v>1</v>
      </c>
      <c r="T36" s="10">
        <v>16</v>
      </c>
      <c r="U36" s="9"/>
      <c r="V36" s="11">
        <v>0</v>
      </c>
      <c r="W36" s="11">
        <v>0.375</v>
      </c>
      <c r="X36" s="11">
        <v>0.5625</v>
      </c>
      <c r="Y36" s="11">
        <v>6.25E-2</v>
      </c>
      <c r="Z36" s="11">
        <v>1</v>
      </c>
      <c r="AB36" s="9" t="s">
        <v>24</v>
      </c>
      <c r="AC36" s="10">
        <v>0</v>
      </c>
      <c r="AD36" s="10">
        <v>784290</v>
      </c>
      <c r="AE36" s="10">
        <v>1661950</v>
      </c>
      <c r="AF36" s="10">
        <v>8000</v>
      </c>
      <c r="AG36" s="10">
        <v>2454240</v>
      </c>
      <c r="AH36" s="9"/>
      <c r="AI36" s="11">
        <v>0</v>
      </c>
      <c r="AJ36" s="11">
        <v>0.31956532368472523</v>
      </c>
      <c r="AK36" s="11">
        <v>0.67717501140882719</v>
      </c>
      <c r="AL36" s="11">
        <v>3.2596649064476173E-3</v>
      </c>
      <c r="AM36" s="11">
        <v>1</v>
      </c>
      <c r="AO36" s="12" t="s">
        <v>25</v>
      </c>
      <c r="AP36" s="10">
        <v>0</v>
      </c>
      <c r="AQ36" s="10">
        <v>2</v>
      </c>
      <c r="AR36" s="10">
        <v>0</v>
      </c>
      <c r="AS36" s="10">
        <v>0</v>
      </c>
      <c r="AT36" s="10">
        <v>2</v>
      </c>
      <c r="AU36" s="12"/>
      <c r="AV36" s="11">
        <v>0</v>
      </c>
      <c r="AW36" s="11">
        <v>1</v>
      </c>
      <c r="AX36" s="11">
        <v>0</v>
      </c>
      <c r="AY36" s="11">
        <v>0</v>
      </c>
      <c r="AZ36" s="11">
        <v>1</v>
      </c>
      <c r="BB36" s="12" t="s">
        <v>26</v>
      </c>
      <c r="BC36" s="10">
        <v>0</v>
      </c>
      <c r="BD36" s="10">
        <v>2</v>
      </c>
      <c r="BE36" s="10">
        <v>0</v>
      </c>
      <c r="BF36" s="10">
        <v>0</v>
      </c>
      <c r="BG36" s="10">
        <v>2</v>
      </c>
      <c r="BH36" s="12"/>
      <c r="BI36" s="11">
        <v>0</v>
      </c>
      <c r="BJ36" s="11">
        <v>1</v>
      </c>
      <c r="BK36" s="11">
        <v>0</v>
      </c>
      <c r="BL36" s="11">
        <v>0</v>
      </c>
      <c r="BM36" s="11">
        <v>1</v>
      </c>
      <c r="BO36" s="12" t="s">
        <v>27</v>
      </c>
      <c r="BP36" s="10">
        <v>0</v>
      </c>
      <c r="BQ36" s="10">
        <v>1300000</v>
      </c>
      <c r="BR36" s="10">
        <v>0</v>
      </c>
      <c r="BS36" s="10">
        <v>0</v>
      </c>
      <c r="BT36" s="10">
        <v>1300000</v>
      </c>
      <c r="BU36" s="12"/>
      <c r="BV36" s="11">
        <v>0</v>
      </c>
      <c r="BW36" s="11">
        <v>1</v>
      </c>
      <c r="BX36" s="11">
        <v>0</v>
      </c>
      <c r="BY36" s="11">
        <v>0</v>
      </c>
      <c r="BZ36" s="11">
        <v>1</v>
      </c>
      <c r="CB36" s="49" t="s">
        <v>28</v>
      </c>
      <c r="CC36" s="10">
        <v>67</v>
      </c>
      <c r="CD36" s="10">
        <v>7142</v>
      </c>
      <c r="CE36" s="10">
        <v>7209</v>
      </c>
      <c r="CF36" s="49"/>
      <c r="CG36" s="11">
        <v>9.2939381328894441E-3</v>
      </c>
      <c r="CH36" s="11">
        <v>0.99070606186711052</v>
      </c>
      <c r="CI36" s="11">
        <v>1</v>
      </c>
    </row>
    <row r="37" spans="1:87">
      <c r="A37" s="1" t="s">
        <v>59</v>
      </c>
      <c r="B37" s="9" t="s">
        <v>21</v>
      </c>
      <c r="C37" s="10">
        <v>0</v>
      </c>
      <c r="D37" s="10">
        <v>13</v>
      </c>
      <c r="E37" s="10">
        <v>4</v>
      </c>
      <c r="F37" s="10">
        <v>2</v>
      </c>
      <c r="G37" s="10">
        <v>19</v>
      </c>
      <c r="H37" s="9"/>
      <c r="I37" s="11">
        <v>0</v>
      </c>
      <c r="J37" s="11">
        <v>0.68421052631578949</v>
      </c>
      <c r="K37" s="11">
        <v>0.21052631578947367</v>
      </c>
      <c r="L37" s="11">
        <v>0.10526315789473684</v>
      </c>
      <c r="M37" s="11">
        <v>1</v>
      </c>
      <c r="O37" s="9" t="s">
        <v>23</v>
      </c>
      <c r="P37" s="10">
        <v>0</v>
      </c>
      <c r="Q37" s="10">
        <v>18</v>
      </c>
      <c r="R37" s="10">
        <v>4</v>
      </c>
      <c r="S37" s="10">
        <v>3</v>
      </c>
      <c r="T37" s="10">
        <v>25</v>
      </c>
      <c r="U37" s="9"/>
      <c r="V37" s="11">
        <v>0</v>
      </c>
      <c r="W37" s="11">
        <v>0.72</v>
      </c>
      <c r="X37" s="11">
        <v>0.16</v>
      </c>
      <c r="Y37" s="11">
        <v>0.12</v>
      </c>
      <c r="Z37" s="11">
        <v>1</v>
      </c>
      <c r="AB37" s="9" t="s">
        <v>24</v>
      </c>
      <c r="AC37" s="10">
        <v>0</v>
      </c>
      <c r="AD37" s="10">
        <v>1652540</v>
      </c>
      <c r="AE37" s="10">
        <v>300000</v>
      </c>
      <c r="AF37" s="10">
        <v>139000</v>
      </c>
      <c r="AG37" s="10">
        <v>2091540</v>
      </c>
      <c r="AH37" s="9"/>
      <c r="AI37" s="11">
        <v>0</v>
      </c>
      <c r="AJ37" s="11">
        <v>0.79010681124912741</v>
      </c>
      <c r="AK37" s="11">
        <v>0.14343498092314755</v>
      </c>
      <c r="AL37" s="11">
        <v>6.6458207827725019E-2</v>
      </c>
      <c r="AM37" s="11">
        <v>1</v>
      </c>
      <c r="AO37" s="12" t="s">
        <v>25</v>
      </c>
      <c r="AP37" s="10">
        <v>0</v>
      </c>
      <c r="AQ37" s="10">
        <v>1</v>
      </c>
      <c r="AR37" s="10">
        <v>0</v>
      </c>
      <c r="AS37" s="10">
        <v>0</v>
      </c>
      <c r="AT37" s="10">
        <v>1</v>
      </c>
      <c r="AU37" s="12"/>
      <c r="AV37" s="11">
        <v>0</v>
      </c>
      <c r="AW37" s="11">
        <v>1</v>
      </c>
      <c r="AX37" s="11">
        <v>0</v>
      </c>
      <c r="AY37" s="11">
        <v>0</v>
      </c>
      <c r="AZ37" s="11">
        <v>1</v>
      </c>
      <c r="BB37" s="12" t="s">
        <v>26</v>
      </c>
      <c r="BC37" s="10">
        <v>0</v>
      </c>
      <c r="BD37" s="10">
        <v>1</v>
      </c>
      <c r="BE37" s="10">
        <v>0</v>
      </c>
      <c r="BF37" s="10">
        <v>0</v>
      </c>
      <c r="BG37" s="10">
        <v>1</v>
      </c>
      <c r="BH37" s="12"/>
      <c r="BI37" s="11">
        <v>0</v>
      </c>
      <c r="BJ37" s="11">
        <v>1</v>
      </c>
      <c r="BK37" s="11">
        <v>0</v>
      </c>
      <c r="BL37" s="11">
        <v>0</v>
      </c>
      <c r="BM37" s="11">
        <v>1</v>
      </c>
      <c r="BO37" s="12" t="s">
        <v>27</v>
      </c>
      <c r="BP37" s="10">
        <v>0</v>
      </c>
      <c r="BQ37" s="10">
        <v>1940000</v>
      </c>
      <c r="BR37" s="10">
        <v>0</v>
      </c>
      <c r="BS37" s="10">
        <v>0</v>
      </c>
      <c r="BT37" s="10">
        <v>1940000</v>
      </c>
      <c r="BU37" s="12"/>
      <c r="BV37" s="11">
        <v>0</v>
      </c>
      <c r="BW37" s="11">
        <v>1</v>
      </c>
      <c r="BX37" s="11">
        <v>0</v>
      </c>
      <c r="BY37" s="11">
        <v>0</v>
      </c>
      <c r="BZ37" s="11">
        <v>1</v>
      </c>
      <c r="CB37" s="49" t="s">
        <v>28</v>
      </c>
      <c r="CC37" s="10">
        <v>459</v>
      </c>
      <c r="CD37" s="10">
        <v>18132</v>
      </c>
      <c r="CE37" s="10">
        <v>18591</v>
      </c>
      <c r="CF37" s="49"/>
      <c r="CG37" s="11">
        <v>2.4689365822172019E-2</v>
      </c>
      <c r="CH37" s="11">
        <v>0.97531063417782793</v>
      </c>
      <c r="CI37" s="11">
        <v>1</v>
      </c>
    </row>
    <row r="38" spans="1:87">
      <c r="A38" s="1" t="s">
        <v>60</v>
      </c>
      <c r="B38" s="9" t="s">
        <v>21</v>
      </c>
      <c r="C38" s="10">
        <v>74</v>
      </c>
      <c r="D38" s="10">
        <v>59</v>
      </c>
      <c r="E38" s="10">
        <v>5</v>
      </c>
      <c r="F38" s="10">
        <v>1</v>
      </c>
      <c r="G38" s="10">
        <v>139</v>
      </c>
      <c r="H38" s="9"/>
      <c r="I38" s="11">
        <v>0.53237410071942448</v>
      </c>
      <c r="J38" s="11">
        <v>0.42446043165467628</v>
      </c>
      <c r="K38" s="11">
        <v>3.5971223021582732E-2</v>
      </c>
      <c r="L38" s="11">
        <v>7.1942446043165471E-3</v>
      </c>
      <c r="M38" s="11">
        <v>1</v>
      </c>
      <c r="O38" s="9" t="s">
        <v>23</v>
      </c>
      <c r="P38" s="10">
        <v>90</v>
      </c>
      <c r="Q38" s="10">
        <v>82</v>
      </c>
      <c r="R38" s="10">
        <v>8</v>
      </c>
      <c r="S38" s="10">
        <v>1</v>
      </c>
      <c r="T38" s="10">
        <v>181</v>
      </c>
      <c r="U38" s="9"/>
      <c r="V38" s="11">
        <v>0.49723756906077349</v>
      </c>
      <c r="W38" s="11">
        <v>0.45303867403314918</v>
      </c>
      <c r="X38" s="11">
        <v>4.4198895027624308E-2</v>
      </c>
      <c r="Y38" s="11">
        <v>5.5248618784530384E-3</v>
      </c>
      <c r="Z38" s="11">
        <v>1</v>
      </c>
      <c r="AB38" s="9" t="s">
        <v>24</v>
      </c>
      <c r="AC38" s="10">
        <v>14135860</v>
      </c>
      <c r="AD38" s="10">
        <v>15009260</v>
      </c>
      <c r="AE38" s="10">
        <v>2695500</v>
      </c>
      <c r="AF38" s="10">
        <v>50000</v>
      </c>
      <c r="AG38" s="10">
        <v>31890620</v>
      </c>
      <c r="AH38" s="9"/>
      <c r="AI38" s="11">
        <v>0.44326074563617768</v>
      </c>
      <c r="AJ38" s="11">
        <v>0.47064810906780741</v>
      </c>
      <c r="AK38" s="11">
        <v>8.4523286157497088E-2</v>
      </c>
      <c r="AL38" s="11">
        <v>1.5678591385178463E-3</v>
      </c>
      <c r="AM38" s="11">
        <v>1</v>
      </c>
      <c r="AO38" s="12" t="s">
        <v>25</v>
      </c>
      <c r="AP38" s="10">
        <v>14</v>
      </c>
      <c r="AQ38" s="10">
        <v>13</v>
      </c>
      <c r="AR38" s="10">
        <v>2</v>
      </c>
      <c r="AS38" s="10">
        <v>1</v>
      </c>
      <c r="AT38" s="10">
        <v>30</v>
      </c>
      <c r="AU38" s="12"/>
      <c r="AV38" s="11">
        <v>0.46666666666666667</v>
      </c>
      <c r="AW38" s="11">
        <v>0.43333333333333335</v>
      </c>
      <c r="AX38" s="11">
        <v>6.6666666666666666E-2</v>
      </c>
      <c r="AY38" s="11">
        <v>3.3333333333333333E-2</v>
      </c>
      <c r="AZ38" s="11">
        <v>1</v>
      </c>
      <c r="BB38" s="12" t="s">
        <v>26</v>
      </c>
      <c r="BC38" s="10">
        <v>17</v>
      </c>
      <c r="BD38" s="10">
        <v>21</v>
      </c>
      <c r="BE38" s="10">
        <v>4</v>
      </c>
      <c r="BF38" s="10">
        <v>1</v>
      </c>
      <c r="BG38" s="10">
        <v>43</v>
      </c>
      <c r="BH38" s="12"/>
      <c r="BI38" s="11">
        <v>0.39534883720930231</v>
      </c>
      <c r="BJ38" s="11">
        <v>0.48837209302325579</v>
      </c>
      <c r="BK38" s="11">
        <v>9.3023255813953487E-2</v>
      </c>
      <c r="BL38" s="11">
        <v>2.3255813953488372E-2</v>
      </c>
      <c r="BM38" s="11">
        <v>1</v>
      </c>
      <c r="BO38" s="12" t="s">
        <v>27</v>
      </c>
      <c r="BP38" s="10">
        <v>7146454.2300000004</v>
      </c>
      <c r="BQ38" s="10">
        <v>12904289.93</v>
      </c>
      <c r="BR38" s="10">
        <v>1740950</v>
      </c>
      <c r="BS38" s="10">
        <v>27962</v>
      </c>
      <c r="BT38" s="10">
        <v>21819656.16</v>
      </c>
      <c r="BU38" s="12"/>
      <c r="BV38" s="11">
        <v>0.32752368678938892</v>
      </c>
      <c r="BW38" s="11">
        <v>0.59140665807815362</v>
      </c>
      <c r="BX38" s="11">
        <v>7.9788150062214361E-2</v>
      </c>
      <c r="BY38" s="11">
        <v>1.2815050702430501E-3</v>
      </c>
      <c r="BZ38" s="11">
        <v>1</v>
      </c>
      <c r="CB38" s="49" t="s">
        <v>28</v>
      </c>
      <c r="CC38" s="10">
        <v>11468</v>
      </c>
      <c r="CD38" s="10">
        <v>25555</v>
      </c>
      <c r="CE38" s="10">
        <v>37023</v>
      </c>
      <c r="CF38" s="49"/>
      <c r="CG38" s="11">
        <v>0.30975339653728762</v>
      </c>
      <c r="CH38" s="11">
        <v>0.69024660346271238</v>
      </c>
      <c r="CI38" s="11">
        <v>1</v>
      </c>
    </row>
    <row r="39" spans="1:87">
      <c r="A39" s="1" t="s">
        <v>61</v>
      </c>
      <c r="B39" s="9" t="s">
        <v>21</v>
      </c>
      <c r="C39" s="10">
        <v>3</v>
      </c>
      <c r="D39" s="10">
        <v>90</v>
      </c>
      <c r="E39" s="10">
        <v>15</v>
      </c>
      <c r="F39" s="10">
        <v>23</v>
      </c>
      <c r="G39" s="10">
        <v>131</v>
      </c>
      <c r="H39" s="9"/>
      <c r="I39" s="11">
        <v>2.2900763358778626E-2</v>
      </c>
      <c r="J39" s="11">
        <v>0.68702290076335881</v>
      </c>
      <c r="K39" s="11">
        <v>0.11450381679389313</v>
      </c>
      <c r="L39" s="11">
        <v>0.17557251908396945</v>
      </c>
      <c r="M39" s="11">
        <v>1</v>
      </c>
      <c r="O39" s="9" t="s">
        <v>23</v>
      </c>
      <c r="P39" s="10">
        <v>4</v>
      </c>
      <c r="Q39" s="10">
        <v>123</v>
      </c>
      <c r="R39" s="10">
        <v>16</v>
      </c>
      <c r="S39" s="10">
        <v>30</v>
      </c>
      <c r="T39" s="10">
        <v>173</v>
      </c>
      <c r="U39" s="9"/>
      <c r="V39" s="11">
        <v>2.3121387283236993E-2</v>
      </c>
      <c r="W39" s="11">
        <v>0.71098265895953761</v>
      </c>
      <c r="X39" s="11">
        <v>9.2485549132947972E-2</v>
      </c>
      <c r="Y39" s="11">
        <v>0.17341040462427745</v>
      </c>
      <c r="Z39" s="11">
        <v>1</v>
      </c>
      <c r="AB39" s="9" t="s">
        <v>24</v>
      </c>
      <c r="AC39" s="10">
        <v>497500</v>
      </c>
      <c r="AD39" s="10">
        <v>13845230</v>
      </c>
      <c r="AE39" s="10">
        <v>2026590</v>
      </c>
      <c r="AF39" s="10">
        <v>2957000</v>
      </c>
      <c r="AG39" s="10">
        <v>19326320</v>
      </c>
      <c r="AH39" s="9"/>
      <c r="AI39" s="11">
        <v>2.5742096788214208E-2</v>
      </c>
      <c r="AJ39" s="11">
        <v>0.71639246374891863</v>
      </c>
      <c r="AK39" s="11">
        <v>0.10486166016085835</v>
      </c>
      <c r="AL39" s="11">
        <v>0.15300377930200887</v>
      </c>
      <c r="AM39" s="11">
        <v>1</v>
      </c>
      <c r="AO39" s="12" t="s">
        <v>25</v>
      </c>
      <c r="AP39" s="10">
        <v>0</v>
      </c>
      <c r="AQ39" s="10">
        <v>25</v>
      </c>
      <c r="AR39" s="10">
        <v>19</v>
      </c>
      <c r="AS39" s="10">
        <v>0</v>
      </c>
      <c r="AT39" s="10">
        <v>44</v>
      </c>
      <c r="AU39" s="12"/>
      <c r="AV39" s="11">
        <v>0</v>
      </c>
      <c r="AW39" s="11">
        <v>0.56818181818181823</v>
      </c>
      <c r="AX39" s="11">
        <v>0.43181818181818182</v>
      </c>
      <c r="AY39" s="11">
        <v>0</v>
      </c>
      <c r="AZ39" s="11">
        <v>1</v>
      </c>
      <c r="BB39" s="12" t="s">
        <v>26</v>
      </c>
      <c r="BC39" s="10">
        <v>0</v>
      </c>
      <c r="BD39" s="10">
        <v>31</v>
      </c>
      <c r="BE39" s="10">
        <v>26</v>
      </c>
      <c r="BF39" s="10">
        <v>0</v>
      </c>
      <c r="BG39" s="10">
        <v>57</v>
      </c>
      <c r="BH39" s="12"/>
      <c r="BI39" s="11">
        <v>0</v>
      </c>
      <c r="BJ39" s="11">
        <v>0.54385964912280704</v>
      </c>
      <c r="BK39" s="11">
        <v>0.45614035087719296</v>
      </c>
      <c r="BL39" s="11">
        <v>0</v>
      </c>
      <c r="BM39" s="11">
        <v>1</v>
      </c>
      <c r="BO39" s="12" t="s">
        <v>27</v>
      </c>
      <c r="BP39" s="10">
        <v>0</v>
      </c>
      <c r="BQ39" s="10">
        <v>12984603</v>
      </c>
      <c r="BR39" s="10">
        <v>10995911.83</v>
      </c>
      <c r="BS39" s="10">
        <v>0</v>
      </c>
      <c r="BT39" s="10">
        <v>23980514.829999998</v>
      </c>
      <c r="BU39" s="12"/>
      <c r="BV39" s="11">
        <v>0</v>
      </c>
      <c r="BW39" s="11">
        <v>0.54146473051346078</v>
      </c>
      <c r="BX39" s="11">
        <v>0.45853526948653922</v>
      </c>
      <c r="BY39" s="11">
        <v>0</v>
      </c>
      <c r="BZ39" s="11">
        <v>1</v>
      </c>
      <c r="CB39" s="49" t="s">
        <v>28</v>
      </c>
      <c r="CC39" s="10">
        <v>673</v>
      </c>
      <c r="CD39" s="10">
        <v>56885</v>
      </c>
      <c r="CE39" s="10">
        <v>57558</v>
      </c>
      <c r="CF39" s="49"/>
      <c r="CG39" s="11">
        <v>1.1692553598109733E-2</v>
      </c>
      <c r="CH39" s="11">
        <v>0.98830744640189028</v>
      </c>
      <c r="CI39" s="11">
        <v>1</v>
      </c>
    </row>
    <row r="40" spans="1:87">
      <c r="A40" s="1" t="s">
        <v>62</v>
      </c>
      <c r="B40" s="9" t="s">
        <v>21</v>
      </c>
      <c r="C40" s="10">
        <v>7</v>
      </c>
      <c r="D40" s="10">
        <v>180</v>
      </c>
      <c r="E40" s="10">
        <v>8</v>
      </c>
      <c r="F40" s="10">
        <v>14</v>
      </c>
      <c r="G40" s="10">
        <v>209</v>
      </c>
      <c r="H40" s="9"/>
      <c r="I40" s="11">
        <v>3.3492822966507178E-2</v>
      </c>
      <c r="J40" s="11">
        <v>0.86124401913875603</v>
      </c>
      <c r="K40" s="11">
        <v>3.8277511961722487E-2</v>
      </c>
      <c r="L40" s="11">
        <v>6.6985645933014357E-2</v>
      </c>
      <c r="M40" s="11">
        <v>1</v>
      </c>
      <c r="O40" s="9" t="s">
        <v>23</v>
      </c>
      <c r="P40" s="10">
        <v>12</v>
      </c>
      <c r="Q40" s="10">
        <v>249</v>
      </c>
      <c r="R40" s="10">
        <v>11</v>
      </c>
      <c r="S40" s="10">
        <v>18</v>
      </c>
      <c r="T40" s="10">
        <v>290</v>
      </c>
      <c r="U40" s="9"/>
      <c r="V40" s="11">
        <v>4.1379310344827586E-2</v>
      </c>
      <c r="W40" s="11">
        <v>0.85862068965517246</v>
      </c>
      <c r="X40" s="11">
        <v>3.793103448275862E-2</v>
      </c>
      <c r="Y40" s="11">
        <v>6.2068965517241378E-2</v>
      </c>
      <c r="Z40" s="11">
        <v>1</v>
      </c>
      <c r="AB40" s="9" t="s">
        <v>24</v>
      </c>
      <c r="AC40" s="10">
        <v>1453220</v>
      </c>
      <c r="AD40" s="10">
        <v>34021980</v>
      </c>
      <c r="AE40" s="10">
        <v>1443330</v>
      </c>
      <c r="AF40" s="10">
        <v>2219210</v>
      </c>
      <c r="AG40" s="10">
        <v>39137740</v>
      </c>
      <c r="AH40" s="9"/>
      <c r="AI40" s="11">
        <v>3.7130912515643467E-2</v>
      </c>
      <c r="AJ40" s="11">
        <v>0.86928831353062286</v>
      </c>
      <c r="AK40" s="11">
        <v>3.6878215246971338E-2</v>
      </c>
      <c r="AL40" s="11">
        <v>5.6702558706762322E-2</v>
      </c>
      <c r="AM40" s="11">
        <v>1</v>
      </c>
      <c r="AO40" s="12" t="s">
        <v>25</v>
      </c>
      <c r="AP40" s="10">
        <v>1</v>
      </c>
      <c r="AQ40" s="10">
        <v>55</v>
      </c>
      <c r="AR40" s="10">
        <v>0</v>
      </c>
      <c r="AS40" s="10">
        <v>3</v>
      </c>
      <c r="AT40" s="10">
        <v>59</v>
      </c>
      <c r="AU40" s="12"/>
      <c r="AV40" s="11">
        <v>1.6949152542372881E-2</v>
      </c>
      <c r="AW40" s="11">
        <v>0.93220338983050843</v>
      </c>
      <c r="AX40" s="11">
        <v>0</v>
      </c>
      <c r="AY40" s="11">
        <v>5.0847457627118647E-2</v>
      </c>
      <c r="AZ40" s="11">
        <v>1</v>
      </c>
      <c r="BB40" s="12" t="s">
        <v>26</v>
      </c>
      <c r="BC40" s="10">
        <v>1</v>
      </c>
      <c r="BD40" s="10">
        <v>64</v>
      </c>
      <c r="BE40" s="10">
        <v>0</v>
      </c>
      <c r="BF40" s="10">
        <v>4</v>
      </c>
      <c r="BG40" s="10">
        <v>69</v>
      </c>
      <c r="BH40" s="12"/>
      <c r="BI40" s="11">
        <v>1.4492753623188406E-2</v>
      </c>
      <c r="BJ40" s="11">
        <v>0.92753623188405798</v>
      </c>
      <c r="BK40" s="11">
        <v>0</v>
      </c>
      <c r="BL40" s="11">
        <v>5.7971014492753624E-2</v>
      </c>
      <c r="BM40" s="11">
        <v>1</v>
      </c>
      <c r="BO40" s="12" t="s">
        <v>27</v>
      </c>
      <c r="BP40" s="10">
        <v>1375000</v>
      </c>
      <c r="BQ40" s="10">
        <v>44550652</v>
      </c>
      <c r="BR40" s="10">
        <v>0</v>
      </c>
      <c r="BS40" s="10">
        <v>2669930</v>
      </c>
      <c r="BT40" s="10">
        <v>48595582</v>
      </c>
      <c r="BU40" s="12"/>
      <c r="BV40" s="11">
        <v>2.8294753214397145E-2</v>
      </c>
      <c r="BW40" s="11">
        <v>0.91676342100399166</v>
      </c>
      <c r="BX40" s="11">
        <v>0</v>
      </c>
      <c r="BY40" s="11">
        <v>5.4941825781611178E-2</v>
      </c>
      <c r="BZ40" s="11">
        <v>1</v>
      </c>
      <c r="CB40" s="49" t="s">
        <v>28</v>
      </c>
      <c r="CC40" s="10">
        <v>1007</v>
      </c>
      <c r="CD40" s="10">
        <v>71472</v>
      </c>
      <c r="CE40" s="10">
        <v>72479</v>
      </c>
      <c r="CF40" s="49"/>
      <c r="CG40" s="11">
        <v>1.3893679548558894E-2</v>
      </c>
      <c r="CH40" s="11">
        <v>0.98610632045144109</v>
      </c>
      <c r="CI40" s="11">
        <v>1</v>
      </c>
    </row>
    <row r="41" spans="1:87">
      <c r="A41" s="1" t="s">
        <v>63</v>
      </c>
      <c r="B41" s="9" t="s">
        <v>21</v>
      </c>
      <c r="C41" s="10">
        <v>2</v>
      </c>
      <c r="D41" s="10">
        <v>362</v>
      </c>
      <c r="E41" s="10">
        <v>19</v>
      </c>
      <c r="F41" s="10">
        <v>47</v>
      </c>
      <c r="G41" s="10">
        <v>430</v>
      </c>
      <c r="H41" s="9"/>
      <c r="I41" s="11">
        <v>4.6511627906976744E-3</v>
      </c>
      <c r="J41" s="11">
        <v>0.8418604651162791</v>
      </c>
      <c r="K41" s="11">
        <v>4.4186046511627906E-2</v>
      </c>
      <c r="L41" s="11">
        <v>0.10930232558139535</v>
      </c>
      <c r="M41" s="11">
        <v>1</v>
      </c>
      <c r="O41" s="9" t="s">
        <v>23</v>
      </c>
      <c r="P41" s="10">
        <v>2</v>
      </c>
      <c r="Q41" s="10">
        <v>479</v>
      </c>
      <c r="R41" s="10">
        <v>24</v>
      </c>
      <c r="S41" s="10">
        <v>52</v>
      </c>
      <c r="T41" s="10">
        <v>557</v>
      </c>
      <c r="U41" s="9"/>
      <c r="V41" s="11">
        <v>3.5906642728904849E-3</v>
      </c>
      <c r="W41" s="11">
        <v>0.85996409335727109</v>
      </c>
      <c r="X41" s="11">
        <v>4.3087971274685818E-2</v>
      </c>
      <c r="Y41" s="11">
        <v>9.33572710951526E-2</v>
      </c>
      <c r="Z41" s="11">
        <v>1</v>
      </c>
      <c r="AB41" s="9" t="s">
        <v>24</v>
      </c>
      <c r="AC41" s="10">
        <v>142500</v>
      </c>
      <c r="AD41" s="10">
        <v>87881942</v>
      </c>
      <c r="AE41" s="10">
        <v>5583360</v>
      </c>
      <c r="AF41" s="10">
        <v>11668390</v>
      </c>
      <c r="AG41" s="10">
        <v>105276192</v>
      </c>
      <c r="AH41" s="9"/>
      <c r="AI41" s="11">
        <v>1.3535823940136436E-3</v>
      </c>
      <c r="AJ41" s="11">
        <v>0.8347750838100223</v>
      </c>
      <c r="AK41" s="11">
        <v>5.3035352950456263E-2</v>
      </c>
      <c r="AL41" s="11">
        <v>0.11083598084550779</v>
      </c>
      <c r="AM41" s="11">
        <v>1</v>
      </c>
      <c r="AO41" s="12" t="s">
        <v>25</v>
      </c>
      <c r="AP41" s="10">
        <v>0</v>
      </c>
      <c r="AQ41" s="10">
        <v>60</v>
      </c>
      <c r="AR41" s="10">
        <v>6</v>
      </c>
      <c r="AS41" s="10">
        <v>6</v>
      </c>
      <c r="AT41" s="10">
        <v>72</v>
      </c>
      <c r="AU41" s="12"/>
      <c r="AV41" s="11">
        <v>0</v>
      </c>
      <c r="AW41" s="11">
        <v>0.83333333333333337</v>
      </c>
      <c r="AX41" s="11">
        <v>8.3333333333333329E-2</v>
      </c>
      <c r="AY41" s="11">
        <v>8.3333333333333329E-2</v>
      </c>
      <c r="AZ41" s="11">
        <v>1</v>
      </c>
      <c r="BB41" s="12" t="s">
        <v>26</v>
      </c>
      <c r="BC41" s="10">
        <v>0</v>
      </c>
      <c r="BD41" s="10">
        <v>79</v>
      </c>
      <c r="BE41" s="10">
        <v>7</v>
      </c>
      <c r="BF41" s="10">
        <v>8</v>
      </c>
      <c r="BG41" s="10">
        <v>94</v>
      </c>
      <c r="BH41" s="12"/>
      <c r="BI41" s="11">
        <v>0</v>
      </c>
      <c r="BJ41" s="11">
        <v>0.84042553191489366</v>
      </c>
      <c r="BK41" s="11">
        <v>7.4468085106382975E-2</v>
      </c>
      <c r="BL41" s="11">
        <v>8.5106382978723402E-2</v>
      </c>
      <c r="BM41" s="11">
        <v>1</v>
      </c>
      <c r="BO41" s="12" t="s">
        <v>27</v>
      </c>
      <c r="BP41" s="10">
        <v>0</v>
      </c>
      <c r="BQ41" s="10">
        <v>26319560.5</v>
      </c>
      <c r="BR41" s="10">
        <v>2455000</v>
      </c>
      <c r="BS41" s="10">
        <v>4796036</v>
      </c>
      <c r="BT41" s="10">
        <v>33570596.5</v>
      </c>
      <c r="BU41" s="12"/>
      <c r="BV41" s="11">
        <v>0</v>
      </c>
      <c r="BW41" s="11">
        <v>0.78400634019118487</v>
      </c>
      <c r="BX41" s="11">
        <v>7.3129472096213718E-2</v>
      </c>
      <c r="BY41" s="11">
        <v>0.14286418771260143</v>
      </c>
      <c r="BZ41" s="11">
        <v>1</v>
      </c>
      <c r="CB41" s="49" t="s">
        <v>28</v>
      </c>
      <c r="CC41" s="10">
        <v>260</v>
      </c>
      <c r="CD41" s="10">
        <v>43300</v>
      </c>
      <c r="CE41" s="10">
        <v>43560</v>
      </c>
      <c r="CF41" s="49"/>
      <c r="CG41" s="11">
        <v>5.9687786960514232E-3</v>
      </c>
      <c r="CH41" s="11">
        <v>0.99403122130394861</v>
      </c>
      <c r="CI41" s="11">
        <v>1</v>
      </c>
    </row>
    <row r="42" spans="1:87">
      <c r="A42" s="1" t="s">
        <v>64</v>
      </c>
      <c r="B42" s="9" t="s">
        <v>21</v>
      </c>
      <c r="C42" s="10">
        <v>2</v>
      </c>
      <c r="D42" s="10">
        <v>189</v>
      </c>
      <c r="E42" s="10">
        <v>7</v>
      </c>
      <c r="F42" s="10">
        <v>15</v>
      </c>
      <c r="G42" s="10">
        <v>213</v>
      </c>
      <c r="H42" s="9"/>
      <c r="I42" s="11">
        <v>9.3896713615023476E-3</v>
      </c>
      <c r="J42" s="11">
        <v>0.88732394366197187</v>
      </c>
      <c r="K42" s="11">
        <v>3.2863849765258218E-2</v>
      </c>
      <c r="L42" s="11">
        <v>7.0422535211267609E-2</v>
      </c>
      <c r="M42" s="11">
        <v>1</v>
      </c>
      <c r="O42" s="9" t="s">
        <v>23</v>
      </c>
      <c r="P42" s="10">
        <v>2</v>
      </c>
      <c r="Q42" s="10">
        <v>225</v>
      </c>
      <c r="R42" s="10">
        <v>8</v>
      </c>
      <c r="S42" s="10">
        <v>18</v>
      </c>
      <c r="T42" s="10">
        <v>253</v>
      </c>
      <c r="U42" s="9"/>
      <c r="V42" s="11">
        <v>7.9051383399209481E-3</v>
      </c>
      <c r="W42" s="11">
        <v>0.88932806324110669</v>
      </c>
      <c r="X42" s="11">
        <v>3.1620553359683792E-2</v>
      </c>
      <c r="Y42" s="11">
        <v>7.1146245059288543E-2</v>
      </c>
      <c r="Z42" s="11">
        <v>1</v>
      </c>
      <c r="AB42" s="9" t="s">
        <v>24</v>
      </c>
      <c r="AC42" s="10">
        <v>408240</v>
      </c>
      <c r="AD42" s="10">
        <v>36632380</v>
      </c>
      <c r="AE42" s="10">
        <v>697920</v>
      </c>
      <c r="AF42" s="10">
        <v>2837460</v>
      </c>
      <c r="AG42" s="10">
        <v>40576000</v>
      </c>
      <c r="AH42" s="9"/>
      <c r="AI42" s="11">
        <v>1.0061119873817035E-2</v>
      </c>
      <c r="AJ42" s="11">
        <v>0.90280904968454256</v>
      </c>
      <c r="AK42" s="11">
        <v>1.720031545741325E-2</v>
      </c>
      <c r="AL42" s="11">
        <v>6.9929514984227129E-2</v>
      </c>
      <c r="AM42" s="11">
        <v>1</v>
      </c>
      <c r="AO42" s="12" t="s">
        <v>25</v>
      </c>
      <c r="AP42" s="10">
        <v>3</v>
      </c>
      <c r="AQ42" s="10">
        <v>217</v>
      </c>
      <c r="AR42" s="10">
        <v>36</v>
      </c>
      <c r="AS42" s="10">
        <v>3</v>
      </c>
      <c r="AT42" s="10">
        <v>259</v>
      </c>
      <c r="AU42" s="12"/>
      <c r="AV42" s="11">
        <v>1.1583011583011582E-2</v>
      </c>
      <c r="AW42" s="11">
        <v>0.83783783783783783</v>
      </c>
      <c r="AX42" s="11">
        <v>0.138996138996139</v>
      </c>
      <c r="AY42" s="11">
        <v>1.1583011583011582E-2</v>
      </c>
      <c r="AZ42" s="11">
        <v>1</v>
      </c>
      <c r="BB42" s="12" t="s">
        <v>26</v>
      </c>
      <c r="BC42" s="10">
        <v>3</v>
      </c>
      <c r="BD42" s="10">
        <v>232</v>
      </c>
      <c r="BE42" s="10">
        <v>39</v>
      </c>
      <c r="BF42" s="10">
        <v>3</v>
      </c>
      <c r="BG42" s="10">
        <v>277</v>
      </c>
      <c r="BH42" s="12"/>
      <c r="BI42" s="11">
        <v>1.0830324909747292E-2</v>
      </c>
      <c r="BJ42" s="11">
        <v>0.83754512635379064</v>
      </c>
      <c r="BK42" s="11">
        <v>0.1407942238267148</v>
      </c>
      <c r="BL42" s="11">
        <v>1.0830324909747292E-2</v>
      </c>
      <c r="BM42" s="11">
        <v>1</v>
      </c>
      <c r="BO42" s="12" t="s">
        <v>27</v>
      </c>
      <c r="BP42" s="10">
        <v>995000</v>
      </c>
      <c r="BQ42" s="10">
        <v>88603840.269999996</v>
      </c>
      <c r="BR42" s="10">
        <v>20934613.050000001</v>
      </c>
      <c r="BS42" s="10">
        <v>1883500</v>
      </c>
      <c r="BT42" s="10">
        <v>112416953.31999999</v>
      </c>
      <c r="BU42" s="12"/>
      <c r="BV42" s="11">
        <v>8.850978172017231E-3</v>
      </c>
      <c r="BW42" s="11">
        <v>0.78817151375544858</v>
      </c>
      <c r="BX42" s="11">
        <v>0.18622291773384633</v>
      </c>
      <c r="BY42" s="11">
        <v>1.6754590338687897E-2</v>
      </c>
      <c r="BZ42" s="11">
        <v>1</v>
      </c>
      <c r="CB42" s="49" t="s">
        <v>28</v>
      </c>
      <c r="CC42" s="10">
        <v>984</v>
      </c>
      <c r="CD42" s="10">
        <v>131928</v>
      </c>
      <c r="CE42" s="10">
        <v>132912</v>
      </c>
      <c r="CF42" s="49"/>
      <c r="CG42" s="11">
        <v>7.4033947273383889E-3</v>
      </c>
      <c r="CH42" s="11">
        <v>0.99259660527266158</v>
      </c>
      <c r="CI42" s="11">
        <v>1</v>
      </c>
    </row>
    <row r="43" spans="1:87">
      <c r="A43" s="1" t="s">
        <v>65</v>
      </c>
      <c r="B43" s="9" t="s">
        <v>21</v>
      </c>
      <c r="C43" s="10">
        <v>49</v>
      </c>
      <c r="D43" s="10">
        <v>1220</v>
      </c>
      <c r="E43" s="10">
        <v>44</v>
      </c>
      <c r="F43" s="10">
        <v>55</v>
      </c>
      <c r="G43" s="10">
        <v>1368</v>
      </c>
      <c r="H43" s="9"/>
      <c r="I43" s="11">
        <v>3.5818713450292396E-2</v>
      </c>
      <c r="J43" s="11">
        <v>0.89181286549707606</v>
      </c>
      <c r="K43" s="11">
        <v>3.2163742690058478E-2</v>
      </c>
      <c r="L43" s="11">
        <v>4.0204678362573097E-2</v>
      </c>
      <c r="M43" s="11">
        <v>1</v>
      </c>
      <c r="O43" s="9" t="s">
        <v>23</v>
      </c>
      <c r="P43" s="10">
        <v>68</v>
      </c>
      <c r="Q43" s="10">
        <v>1577</v>
      </c>
      <c r="R43" s="10">
        <v>58</v>
      </c>
      <c r="S43" s="10">
        <v>67</v>
      </c>
      <c r="T43" s="10">
        <v>1770</v>
      </c>
      <c r="U43" s="9"/>
      <c r="V43" s="11">
        <v>3.84180790960452E-2</v>
      </c>
      <c r="W43" s="11">
        <v>0.89096045197740115</v>
      </c>
      <c r="X43" s="11">
        <v>3.2768361581920903E-2</v>
      </c>
      <c r="Y43" s="11">
        <v>3.7853107344632771E-2</v>
      </c>
      <c r="Z43" s="11">
        <v>1</v>
      </c>
      <c r="AB43" s="9" t="s">
        <v>24</v>
      </c>
      <c r="AC43" s="10">
        <v>10612570</v>
      </c>
      <c r="AD43" s="10">
        <v>223859855</v>
      </c>
      <c r="AE43" s="10">
        <v>7392020</v>
      </c>
      <c r="AF43" s="10">
        <v>10844990</v>
      </c>
      <c r="AG43" s="10">
        <v>252709435</v>
      </c>
      <c r="AH43" s="9"/>
      <c r="AI43" s="11">
        <v>4.1995147510024707E-2</v>
      </c>
      <c r="AJ43" s="11">
        <v>0.88583892801628084</v>
      </c>
      <c r="AK43" s="11">
        <v>2.9251064567494284E-2</v>
      </c>
      <c r="AL43" s="11">
        <v>4.2914859906200177E-2</v>
      </c>
      <c r="AM43" s="11">
        <v>1</v>
      </c>
      <c r="AO43" s="12" t="s">
        <v>25</v>
      </c>
      <c r="AP43" s="10">
        <v>0</v>
      </c>
      <c r="AQ43" s="10">
        <v>105</v>
      </c>
      <c r="AR43" s="10">
        <v>7</v>
      </c>
      <c r="AS43" s="10">
        <v>4</v>
      </c>
      <c r="AT43" s="10">
        <v>116</v>
      </c>
      <c r="AU43" s="12"/>
      <c r="AV43" s="11">
        <v>0</v>
      </c>
      <c r="AW43" s="11">
        <v>0.90517241379310343</v>
      </c>
      <c r="AX43" s="11">
        <v>6.0344827586206899E-2</v>
      </c>
      <c r="AY43" s="11">
        <v>3.4482758620689655E-2</v>
      </c>
      <c r="AZ43" s="11">
        <v>1</v>
      </c>
      <c r="BB43" s="12" t="s">
        <v>26</v>
      </c>
      <c r="BC43" s="10">
        <v>0</v>
      </c>
      <c r="BD43" s="10">
        <v>153</v>
      </c>
      <c r="BE43" s="10">
        <v>9</v>
      </c>
      <c r="BF43" s="10">
        <v>5</v>
      </c>
      <c r="BG43" s="10">
        <v>167</v>
      </c>
      <c r="BH43" s="12"/>
      <c r="BI43" s="11">
        <v>0</v>
      </c>
      <c r="BJ43" s="11">
        <v>0.91616766467065869</v>
      </c>
      <c r="BK43" s="11">
        <v>5.3892215568862277E-2</v>
      </c>
      <c r="BL43" s="11">
        <v>2.9940119760479042E-2</v>
      </c>
      <c r="BM43" s="11">
        <v>1</v>
      </c>
      <c r="BO43" s="12" t="s">
        <v>27</v>
      </c>
      <c r="BP43" s="10">
        <v>0</v>
      </c>
      <c r="BQ43" s="10">
        <v>80533763.299999997</v>
      </c>
      <c r="BR43" s="10">
        <v>3314200</v>
      </c>
      <c r="BS43" s="10">
        <v>775360</v>
      </c>
      <c r="BT43" s="10">
        <v>84623323.299999997</v>
      </c>
      <c r="BU43" s="12"/>
      <c r="BV43" s="11">
        <v>0</v>
      </c>
      <c r="BW43" s="11">
        <v>0.95167337040756472</v>
      </c>
      <c r="BX43" s="11">
        <v>3.9164143769806307E-2</v>
      </c>
      <c r="BY43" s="11">
        <v>9.1624858226289959E-3</v>
      </c>
      <c r="BZ43" s="11">
        <v>1</v>
      </c>
      <c r="CB43" s="49" t="s">
        <v>28</v>
      </c>
      <c r="CC43" s="10">
        <v>2555</v>
      </c>
      <c r="CD43" s="10">
        <v>122188</v>
      </c>
      <c r="CE43" s="10">
        <v>124743</v>
      </c>
      <c r="CF43" s="49"/>
      <c r="CG43" s="11">
        <v>2.0482111220669699E-2</v>
      </c>
      <c r="CH43" s="11">
        <v>0.97951788877933033</v>
      </c>
      <c r="CI43" s="11">
        <v>1</v>
      </c>
    </row>
    <row r="44" spans="1:87">
      <c r="A44" s="1" t="s">
        <v>66</v>
      </c>
      <c r="B44" s="9" t="s">
        <v>21</v>
      </c>
      <c r="C44" s="10">
        <v>8</v>
      </c>
      <c r="D44" s="10">
        <v>107</v>
      </c>
      <c r="E44" s="10">
        <v>22</v>
      </c>
      <c r="F44" s="10">
        <v>19</v>
      </c>
      <c r="G44" s="10">
        <v>156</v>
      </c>
      <c r="H44" s="9"/>
      <c r="I44" s="11">
        <v>5.128205128205128E-2</v>
      </c>
      <c r="J44" s="11">
        <v>0.6858974358974359</v>
      </c>
      <c r="K44" s="11">
        <v>0.14102564102564102</v>
      </c>
      <c r="L44" s="11">
        <v>0.12179487179487179</v>
      </c>
      <c r="M44" s="11">
        <v>1</v>
      </c>
      <c r="O44" s="9" t="s">
        <v>23</v>
      </c>
      <c r="P44" s="10">
        <v>11</v>
      </c>
      <c r="Q44" s="10">
        <v>125</v>
      </c>
      <c r="R44" s="10">
        <v>28</v>
      </c>
      <c r="S44" s="10">
        <v>21</v>
      </c>
      <c r="T44" s="10">
        <v>185</v>
      </c>
      <c r="U44" s="9"/>
      <c r="V44" s="11">
        <v>5.9459459459459463E-2</v>
      </c>
      <c r="W44" s="11">
        <v>0.67567567567567566</v>
      </c>
      <c r="X44" s="11">
        <v>0.15135135135135136</v>
      </c>
      <c r="Y44" s="11">
        <v>0.11351351351351352</v>
      </c>
      <c r="Z44" s="11">
        <v>1</v>
      </c>
      <c r="AB44" s="9" t="s">
        <v>24</v>
      </c>
      <c r="AC44" s="10">
        <v>1198360</v>
      </c>
      <c r="AD44" s="10">
        <v>16268600</v>
      </c>
      <c r="AE44" s="10">
        <v>7293620</v>
      </c>
      <c r="AF44" s="10">
        <v>3238500</v>
      </c>
      <c r="AG44" s="10">
        <v>27999080</v>
      </c>
      <c r="AH44" s="9"/>
      <c r="AI44" s="11">
        <v>4.2799977713553448E-2</v>
      </c>
      <c r="AJ44" s="11">
        <v>0.58104051990279681</v>
      </c>
      <c r="AK44" s="11">
        <v>0.26049498769245277</v>
      </c>
      <c r="AL44" s="11">
        <v>0.115664514691197</v>
      </c>
      <c r="AM44" s="11">
        <v>1</v>
      </c>
      <c r="AO44" s="12" t="s">
        <v>25</v>
      </c>
      <c r="AP44" s="10">
        <v>0</v>
      </c>
      <c r="AQ44" s="10">
        <v>19</v>
      </c>
      <c r="AR44" s="10">
        <v>5</v>
      </c>
      <c r="AS44" s="10">
        <v>1</v>
      </c>
      <c r="AT44" s="10">
        <v>25</v>
      </c>
      <c r="AU44" s="12"/>
      <c r="AV44" s="11">
        <v>0</v>
      </c>
      <c r="AW44" s="11">
        <v>0.76</v>
      </c>
      <c r="AX44" s="11">
        <v>0.2</v>
      </c>
      <c r="AY44" s="11">
        <v>0.04</v>
      </c>
      <c r="AZ44" s="11">
        <v>1</v>
      </c>
      <c r="BB44" s="12" t="s">
        <v>26</v>
      </c>
      <c r="BC44" s="10">
        <v>0</v>
      </c>
      <c r="BD44" s="10">
        <v>21</v>
      </c>
      <c r="BE44" s="10">
        <v>6</v>
      </c>
      <c r="BF44" s="10">
        <v>1</v>
      </c>
      <c r="BG44" s="10">
        <v>28</v>
      </c>
      <c r="BH44" s="12"/>
      <c r="BI44" s="11">
        <v>0</v>
      </c>
      <c r="BJ44" s="11">
        <v>0.75</v>
      </c>
      <c r="BK44" s="11">
        <v>0.21428571428571427</v>
      </c>
      <c r="BL44" s="11">
        <v>3.5714285714285712E-2</v>
      </c>
      <c r="BM44" s="11">
        <v>1</v>
      </c>
      <c r="BO44" s="12" t="s">
        <v>27</v>
      </c>
      <c r="BP44" s="10">
        <v>0</v>
      </c>
      <c r="BQ44" s="10">
        <v>9934160</v>
      </c>
      <c r="BR44" s="10">
        <v>5000600</v>
      </c>
      <c r="BS44" s="10">
        <v>240000</v>
      </c>
      <c r="BT44" s="10">
        <v>15174760</v>
      </c>
      <c r="BU44" s="12"/>
      <c r="BV44" s="11">
        <v>0</v>
      </c>
      <c r="BW44" s="11">
        <v>0.65465022181569921</v>
      </c>
      <c r="BX44" s="11">
        <v>0.32953404205404235</v>
      </c>
      <c r="BY44" s="11">
        <v>1.5815736130258402E-2</v>
      </c>
      <c r="BZ44" s="11">
        <v>1</v>
      </c>
      <c r="CB44" s="49" t="s">
        <v>28</v>
      </c>
      <c r="CC44" s="10">
        <v>2284</v>
      </c>
      <c r="CD44" s="10">
        <v>66280</v>
      </c>
      <c r="CE44" s="10">
        <v>68564</v>
      </c>
      <c r="CF44" s="49"/>
      <c r="CG44" s="11">
        <v>3.3311942127063766E-2</v>
      </c>
      <c r="CH44" s="11">
        <v>0.96668805787293621</v>
      </c>
      <c r="CI44" s="11">
        <v>1</v>
      </c>
    </row>
    <row r="45" spans="1:87">
      <c r="A45" s="1" t="s">
        <v>67</v>
      </c>
      <c r="B45" s="9" t="s">
        <v>21</v>
      </c>
      <c r="C45" s="10">
        <v>3</v>
      </c>
      <c r="D45" s="10">
        <v>234</v>
      </c>
      <c r="E45" s="10">
        <v>17</v>
      </c>
      <c r="F45" s="10">
        <v>41</v>
      </c>
      <c r="G45" s="10">
        <v>295</v>
      </c>
      <c r="H45" s="9"/>
      <c r="I45" s="11">
        <v>1.0169491525423728E-2</v>
      </c>
      <c r="J45" s="11">
        <v>0.79322033898305089</v>
      </c>
      <c r="K45" s="11">
        <v>5.7627118644067797E-2</v>
      </c>
      <c r="L45" s="11">
        <v>0.13898305084745763</v>
      </c>
      <c r="M45" s="11">
        <v>1</v>
      </c>
      <c r="O45" s="9" t="s">
        <v>23</v>
      </c>
      <c r="P45" s="10">
        <v>4</v>
      </c>
      <c r="Q45" s="10">
        <v>323</v>
      </c>
      <c r="R45" s="10">
        <v>23</v>
      </c>
      <c r="S45" s="10">
        <v>52</v>
      </c>
      <c r="T45" s="10">
        <v>402</v>
      </c>
      <c r="U45" s="9"/>
      <c r="V45" s="11">
        <v>9.9502487562189053E-3</v>
      </c>
      <c r="W45" s="11">
        <v>0.80348258706467657</v>
      </c>
      <c r="X45" s="11">
        <v>5.721393034825871E-2</v>
      </c>
      <c r="Y45" s="11">
        <v>0.12935323383084577</v>
      </c>
      <c r="Z45" s="11">
        <v>1</v>
      </c>
      <c r="AB45" s="9" t="s">
        <v>24</v>
      </c>
      <c r="AC45" s="10">
        <v>1050000</v>
      </c>
      <c r="AD45" s="10">
        <v>48904793</v>
      </c>
      <c r="AE45" s="10">
        <v>4160300</v>
      </c>
      <c r="AF45" s="10">
        <v>7866040</v>
      </c>
      <c r="AG45" s="10">
        <v>61981133</v>
      </c>
      <c r="AH45" s="9"/>
      <c r="AI45" s="11">
        <v>1.6940639016714974E-2</v>
      </c>
      <c r="AJ45" s="11">
        <v>0.78902708990492321</v>
      </c>
      <c r="AK45" s="11">
        <v>6.7122038572608858E-2</v>
      </c>
      <c r="AL45" s="11">
        <v>0.12691023250575301</v>
      </c>
      <c r="AM45" s="11">
        <v>1</v>
      </c>
      <c r="AO45" s="12" t="s">
        <v>25</v>
      </c>
      <c r="AP45" s="10">
        <v>0</v>
      </c>
      <c r="AQ45" s="10">
        <v>14</v>
      </c>
      <c r="AR45" s="10">
        <v>3</v>
      </c>
      <c r="AS45" s="10">
        <v>0</v>
      </c>
      <c r="AT45" s="10">
        <v>17</v>
      </c>
      <c r="AU45" s="12"/>
      <c r="AV45" s="11">
        <v>0</v>
      </c>
      <c r="AW45" s="11">
        <v>0.82352941176470584</v>
      </c>
      <c r="AX45" s="11">
        <v>0.17647058823529413</v>
      </c>
      <c r="AY45" s="11">
        <v>0</v>
      </c>
      <c r="AZ45" s="11">
        <v>1</v>
      </c>
      <c r="BB45" s="12" t="s">
        <v>26</v>
      </c>
      <c r="BC45" s="10">
        <v>0</v>
      </c>
      <c r="BD45" s="10">
        <v>18</v>
      </c>
      <c r="BE45" s="10">
        <v>6</v>
      </c>
      <c r="BF45" s="10">
        <v>0</v>
      </c>
      <c r="BG45" s="10">
        <v>24</v>
      </c>
      <c r="BH45" s="12"/>
      <c r="BI45" s="11">
        <v>0</v>
      </c>
      <c r="BJ45" s="11">
        <v>0.75</v>
      </c>
      <c r="BK45" s="11">
        <v>0.25</v>
      </c>
      <c r="BL45" s="11">
        <v>0</v>
      </c>
      <c r="BM45" s="11">
        <v>1</v>
      </c>
      <c r="BO45" s="12" t="s">
        <v>27</v>
      </c>
      <c r="BP45" s="10">
        <v>0</v>
      </c>
      <c r="BQ45" s="10">
        <v>9312298.5</v>
      </c>
      <c r="BR45" s="10">
        <v>3842000</v>
      </c>
      <c r="BS45" s="10">
        <v>0</v>
      </c>
      <c r="BT45" s="10">
        <v>13154298.5</v>
      </c>
      <c r="BU45" s="12"/>
      <c r="BV45" s="11">
        <v>0</v>
      </c>
      <c r="BW45" s="11">
        <v>0.70792817268058805</v>
      </c>
      <c r="BX45" s="11">
        <v>0.292071827319412</v>
      </c>
      <c r="BY45" s="11">
        <v>0</v>
      </c>
      <c r="BZ45" s="11">
        <v>1</v>
      </c>
      <c r="CB45" s="49" t="s">
        <v>28</v>
      </c>
      <c r="CC45" s="10">
        <v>741</v>
      </c>
      <c r="CD45" s="10">
        <v>89291</v>
      </c>
      <c r="CE45" s="10">
        <v>90032</v>
      </c>
      <c r="CF45" s="49"/>
      <c r="CG45" s="11">
        <v>8.2304069664119427E-3</v>
      </c>
      <c r="CH45" s="11">
        <v>0.99176959303358803</v>
      </c>
      <c r="CI45" s="11">
        <v>1</v>
      </c>
    </row>
    <row r="46" spans="1:87">
      <c r="A46" s="1" t="s">
        <v>68</v>
      </c>
      <c r="B46" s="9" t="s">
        <v>21</v>
      </c>
      <c r="C46" s="10">
        <v>7</v>
      </c>
      <c r="D46" s="10">
        <v>0</v>
      </c>
      <c r="E46" s="10">
        <v>0</v>
      </c>
      <c r="F46" s="10">
        <v>0</v>
      </c>
      <c r="G46" s="10">
        <v>7</v>
      </c>
      <c r="H46" s="9"/>
      <c r="I46" s="11">
        <v>1</v>
      </c>
      <c r="J46" s="11">
        <v>0</v>
      </c>
      <c r="K46" s="11">
        <v>0</v>
      </c>
      <c r="L46" s="11">
        <v>0</v>
      </c>
      <c r="M46" s="11">
        <v>1</v>
      </c>
      <c r="O46" s="9" t="s">
        <v>23</v>
      </c>
      <c r="P46" s="10">
        <v>10</v>
      </c>
      <c r="Q46" s="10">
        <v>0</v>
      </c>
      <c r="R46" s="10">
        <v>0</v>
      </c>
      <c r="S46" s="10">
        <v>0</v>
      </c>
      <c r="T46" s="10">
        <v>10</v>
      </c>
      <c r="U46" s="9"/>
      <c r="V46" s="11">
        <v>1</v>
      </c>
      <c r="W46" s="11">
        <v>0</v>
      </c>
      <c r="X46" s="11">
        <v>0</v>
      </c>
      <c r="Y46" s="11">
        <v>0</v>
      </c>
      <c r="Z46" s="11">
        <v>1</v>
      </c>
      <c r="AB46" s="9" t="s">
        <v>24</v>
      </c>
      <c r="AC46" s="10">
        <v>1195640</v>
      </c>
      <c r="AD46" s="10">
        <v>0</v>
      </c>
      <c r="AE46" s="10">
        <v>0</v>
      </c>
      <c r="AF46" s="10">
        <v>0</v>
      </c>
      <c r="AG46" s="10">
        <v>1195640</v>
      </c>
      <c r="AH46" s="9"/>
      <c r="AI46" s="11">
        <v>1</v>
      </c>
      <c r="AJ46" s="11">
        <v>0</v>
      </c>
      <c r="AK46" s="11">
        <v>0</v>
      </c>
      <c r="AL46" s="11">
        <v>0</v>
      </c>
      <c r="AM46" s="11">
        <v>1</v>
      </c>
      <c r="AO46" s="12" t="s">
        <v>25</v>
      </c>
      <c r="AP46" s="10">
        <v>8</v>
      </c>
      <c r="AQ46" s="10">
        <v>0</v>
      </c>
      <c r="AR46" s="10">
        <v>0</v>
      </c>
      <c r="AS46" s="10">
        <v>1</v>
      </c>
      <c r="AT46" s="10">
        <v>9</v>
      </c>
      <c r="AU46" s="12"/>
      <c r="AV46" s="11">
        <v>0.88888888888888884</v>
      </c>
      <c r="AW46" s="11">
        <v>0</v>
      </c>
      <c r="AX46" s="11">
        <v>0</v>
      </c>
      <c r="AY46" s="11">
        <v>0.1111111111111111</v>
      </c>
      <c r="AZ46" s="11">
        <v>1</v>
      </c>
      <c r="BB46" s="12" t="s">
        <v>26</v>
      </c>
      <c r="BC46" s="10">
        <v>12</v>
      </c>
      <c r="BD46" s="10">
        <v>0</v>
      </c>
      <c r="BE46" s="10">
        <v>0</v>
      </c>
      <c r="BF46" s="10">
        <v>1</v>
      </c>
      <c r="BG46" s="10">
        <v>13</v>
      </c>
      <c r="BH46" s="12"/>
      <c r="BI46" s="11">
        <v>0.92307692307692313</v>
      </c>
      <c r="BJ46" s="11">
        <v>0</v>
      </c>
      <c r="BK46" s="11">
        <v>0</v>
      </c>
      <c r="BL46" s="11">
        <v>7.6923076923076927E-2</v>
      </c>
      <c r="BM46" s="11">
        <v>1</v>
      </c>
      <c r="BO46" s="12" t="s">
        <v>27</v>
      </c>
      <c r="BP46" s="10">
        <v>5818600</v>
      </c>
      <c r="BQ46" s="10">
        <v>0</v>
      </c>
      <c r="BR46" s="10">
        <v>0</v>
      </c>
      <c r="BS46" s="10">
        <v>915000</v>
      </c>
      <c r="BT46" s="10">
        <v>6733600</v>
      </c>
      <c r="BU46" s="12"/>
      <c r="BV46" s="11">
        <v>0.86411429250326721</v>
      </c>
      <c r="BW46" s="11">
        <v>0</v>
      </c>
      <c r="BX46" s="11">
        <v>0</v>
      </c>
      <c r="BY46" s="11">
        <v>0.13588570749673282</v>
      </c>
      <c r="BZ46" s="11">
        <v>1</v>
      </c>
      <c r="CB46" s="49" t="s">
        <v>28</v>
      </c>
      <c r="CC46" s="31" t="s">
        <v>31</v>
      </c>
      <c r="CD46" s="31" t="s">
        <v>31</v>
      </c>
      <c r="CE46" s="31" t="s">
        <v>31</v>
      </c>
      <c r="CF46" s="49"/>
      <c r="CG46" s="11" t="s">
        <v>31</v>
      </c>
      <c r="CH46" s="31" t="s">
        <v>31</v>
      </c>
      <c r="CI46" s="31" t="s">
        <v>31</v>
      </c>
    </row>
    <row r="47" spans="1:87">
      <c r="A47" s="1" t="s">
        <v>69</v>
      </c>
      <c r="B47" s="9" t="s">
        <v>21</v>
      </c>
      <c r="C47" s="10">
        <v>2</v>
      </c>
      <c r="D47" s="10">
        <v>5</v>
      </c>
      <c r="E47" s="10">
        <v>4</v>
      </c>
      <c r="F47" s="10">
        <v>2</v>
      </c>
      <c r="G47" s="10">
        <v>13</v>
      </c>
      <c r="H47" s="9"/>
      <c r="I47" s="11">
        <v>0.15384615384615385</v>
      </c>
      <c r="J47" s="11">
        <v>0.38461538461538464</v>
      </c>
      <c r="K47" s="11">
        <v>0.30769230769230771</v>
      </c>
      <c r="L47" s="11">
        <v>0.15384615384615385</v>
      </c>
      <c r="M47" s="11">
        <v>1</v>
      </c>
      <c r="O47" s="9" t="s">
        <v>23</v>
      </c>
      <c r="P47" s="10">
        <v>3</v>
      </c>
      <c r="Q47" s="10">
        <v>8</v>
      </c>
      <c r="R47" s="10">
        <v>8</v>
      </c>
      <c r="S47" s="10">
        <v>3</v>
      </c>
      <c r="T47" s="10">
        <v>22</v>
      </c>
      <c r="U47" s="9"/>
      <c r="V47" s="11">
        <v>0.13636363636363635</v>
      </c>
      <c r="W47" s="11">
        <v>0.36363636363636365</v>
      </c>
      <c r="X47" s="11">
        <v>0.36363636363636365</v>
      </c>
      <c r="Y47" s="11">
        <v>0.13636363636363635</v>
      </c>
      <c r="Z47" s="11">
        <v>1</v>
      </c>
      <c r="AB47" s="9" t="s">
        <v>24</v>
      </c>
      <c r="AC47" s="10">
        <v>94000</v>
      </c>
      <c r="AD47" s="10">
        <v>380150</v>
      </c>
      <c r="AE47" s="10">
        <v>854500</v>
      </c>
      <c r="AF47" s="10">
        <v>47866</v>
      </c>
      <c r="AG47" s="10">
        <v>1376516</v>
      </c>
      <c r="AH47" s="9"/>
      <c r="AI47" s="11">
        <v>6.8288345358862523E-2</v>
      </c>
      <c r="AJ47" s="11">
        <v>0.27616823923586792</v>
      </c>
      <c r="AK47" s="11">
        <v>0.62077011818242578</v>
      </c>
      <c r="AL47" s="11">
        <v>3.4773297222843759E-2</v>
      </c>
      <c r="AM47" s="11">
        <v>1</v>
      </c>
      <c r="AO47" s="12" t="s">
        <v>25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2"/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B47" s="12" t="s">
        <v>26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2"/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O47" s="12" t="s">
        <v>27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2"/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B47" s="49" t="s">
        <v>28</v>
      </c>
      <c r="CC47" s="10">
        <v>32</v>
      </c>
      <c r="CD47" s="10">
        <v>1906</v>
      </c>
      <c r="CE47" s="10">
        <v>1938</v>
      </c>
      <c r="CF47" s="49"/>
      <c r="CG47" s="11">
        <v>1.6511867905056758E-2</v>
      </c>
      <c r="CH47" s="11">
        <v>0.98348813209494323</v>
      </c>
      <c r="CI47" s="11">
        <v>1</v>
      </c>
    </row>
    <row r="48" spans="1:87">
      <c r="A48" s="1" t="s">
        <v>70</v>
      </c>
      <c r="B48" s="9" t="s">
        <v>21</v>
      </c>
      <c r="C48" s="10">
        <v>2</v>
      </c>
      <c r="D48" s="10">
        <v>145</v>
      </c>
      <c r="E48" s="10">
        <v>2</v>
      </c>
      <c r="F48" s="10">
        <v>17</v>
      </c>
      <c r="G48" s="10">
        <v>166</v>
      </c>
      <c r="H48" s="9"/>
      <c r="I48" s="11">
        <v>1.2048192771084338E-2</v>
      </c>
      <c r="J48" s="11">
        <v>0.87349397590361444</v>
      </c>
      <c r="K48" s="11">
        <v>1.2048192771084338E-2</v>
      </c>
      <c r="L48" s="11">
        <v>0.10240963855421686</v>
      </c>
      <c r="M48" s="11">
        <v>1</v>
      </c>
      <c r="O48" s="9" t="s">
        <v>23</v>
      </c>
      <c r="P48" s="10">
        <v>2</v>
      </c>
      <c r="Q48" s="10">
        <v>182</v>
      </c>
      <c r="R48" s="10">
        <v>2</v>
      </c>
      <c r="S48" s="10">
        <v>25</v>
      </c>
      <c r="T48" s="10">
        <v>211</v>
      </c>
      <c r="U48" s="9"/>
      <c r="V48" s="11">
        <v>9.4786729857819912E-3</v>
      </c>
      <c r="W48" s="11">
        <v>0.86255924170616116</v>
      </c>
      <c r="X48" s="11">
        <v>9.4786729857819912E-3</v>
      </c>
      <c r="Y48" s="11">
        <v>0.11848341232227488</v>
      </c>
      <c r="Z48" s="11">
        <v>1</v>
      </c>
      <c r="AB48" s="9" t="s">
        <v>24</v>
      </c>
      <c r="AC48" s="10">
        <v>43200</v>
      </c>
      <c r="AD48" s="10">
        <v>20686900</v>
      </c>
      <c r="AE48" s="10">
        <v>604000</v>
      </c>
      <c r="AF48" s="10">
        <v>2678715</v>
      </c>
      <c r="AG48" s="10">
        <v>24012815</v>
      </c>
      <c r="AH48" s="9"/>
      <c r="AI48" s="11">
        <v>1.7990393879268216E-3</v>
      </c>
      <c r="AJ48" s="11">
        <v>0.86149416467831863</v>
      </c>
      <c r="AK48" s="11">
        <v>2.5153235886754634E-2</v>
      </c>
      <c r="AL48" s="11">
        <v>0.1115535600469999</v>
      </c>
      <c r="AM48" s="11">
        <v>1</v>
      </c>
      <c r="AO48" s="12" t="s">
        <v>25</v>
      </c>
      <c r="AP48" s="10">
        <v>0</v>
      </c>
      <c r="AQ48" s="10">
        <v>30</v>
      </c>
      <c r="AR48" s="10">
        <v>2</v>
      </c>
      <c r="AS48" s="10">
        <v>0</v>
      </c>
      <c r="AT48" s="10">
        <v>32</v>
      </c>
      <c r="AU48" s="12"/>
      <c r="AV48" s="11">
        <v>0</v>
      </c>
      <c r="AW48" s="11">
        <v>0.9375</v>
      </c>
      <c r="AX48" s="11">
        <v>6.25E-2</v>
      </c>
      <c r="AY48" s="11">
        <v>0</v>
      </c>
      <c r="AZ48" s="11">
        <v>1</v>
      </c>
      <c r="BB48" s="12" t="s">
        <v>26</v>
      </c>
      <c r="BC48" s="10">
        <v>0</v>
      </c>
      <c r="BD48" s="10">
        <v>35</v>
      </c>
      <c r="BE48" s="10">
        <v>2</v>
      </c>
      <c r="BF48" s="10">
        <v>0</v>
      </c>
      <c r="BG48" s="10">
        <v>37</v>
      </c>
      <c r="BH48" s="12"/>
      <c r="BI48" s="11">
        <v>0</v>
      </c>
      <c r="BJ48" s="11">
        <v>0.94594594594594594</v>
      </c>
      <c r="BK48" s="11">
        <v>5.4054054054054057E-2</v>
      </c>
      <c r="BL48" s="11">
        <v>0</v>
      </c>
      <c r="BM48" s="11">
        <v>1</v>
      </c>
      <c r="BO48" s="12" t="s">
        <v>27</v>
      </c>
      <c r="BP48" s="10">
        <v>0</v>
      </c>
      <c r="BQ48" s="10">
        <v>20212640</v>
      </c>
      <c r="BR48" s="10">
        <v>815000</v>
      </c>
      <c r="BS48" s="10">
        <v>0</v>
      </c>
      <c r="BT48" s="10">
        <v>21027640</v>
      </c>
      <c r="BU48" s="12"/>
      <c r="BV48" s="11">
        <v>0</v>
      </c>
      <c r="BW48" s="11">
        <v>0.96124148977250889</v>
      </c>
      <c r="BX48" s="11">
        <v>3.8758510227491057E-2</v>
      </c>
      <c r="BY48" s="11">
        <v>0</v>
      </c>
      <c r="BZ48" s="11">
        <v>1</v>
      </c>
      <c r="CB48" s="49" t="s">
        <v>28</v>
      </c>
      <c r="CC48" s="10">
        <v>554</v>
      </c>
      <c r="CD48" s="10">
        <v>37543</v>
      </c>
      <c r="CE48" s="10">
        <v>38097</v>
      </c>
      <c r="CF48" s="49"/>
      <c r="CG48" s="11">
        <v>1.4541827440480878E-2</v>
      </c>
      <c r="CH48" s="11">
        <v>0.98545817255951917</v>
      </c>
      <c r="CI48" s="11">
        <v>1</v>
      </c>
    </row>
    <row r="49" spans="1:87">
      <c r="A49" s="1" t="s">
        <v>71</v>
      </c>
      <c r="B49" s="9" t="s">
        <v>21</v>
      </c>
      <c r="C49" s="10">
        <v>4</v>
      </c>
      <c r="D49" s="10">
        <v>549</v>
      </c>
      <c r="E49" s="10">
        <v>31</v>
      </c>
      <c r="F49" s="10">
        <v>38</v>
      </c>
      <c r="G49" s="10">
        <v>622</v>
      </c>
      <c r="H49" s="9"/>
      <c r="I49" s="11">
        <v>6.4308681672025723E-3</v>
      </c>
      <c r="J49" s="11">
        <v>0.88263665594855301</v>
      </c>
      <c r="K49" s="11">
        <v>4.9839228295819937E-2</v>
      </c>
      <c r="L49" s="11">
        <v>6.1093247588424437E-2</v>
      </c>
      <c r="M49" s="11">
        <v>1</v>
      </c>
      <c r="O49" s="9" t="s">
        <v>23</v>
      </c>
      <c r="P49" s="10">
        <v>4</v>
      </c>
      <c r="Q49" s="10">
        <v>691</v>
      </c>
      <c r="R49" s="10">
        <v>42</v>
      </c>
      <c r="S49" s="10">
        <v>45</v>
      </c>
      <c r="T49" s="10">
        <v>782</v>
      </c>
      <c r="U49" s="9"/>
      <c r="V49" s="11">
        <v>5.1150895140664966E-3</v>
      </c>
      <c r="W49" s="11">
        <v>0.88363171355498726</v>
      </c>
      <c r="X49" s="11">
        <v>5.3708439897698211E-2</v>
      </c>
      <c r="Y49" s="11">
        <v>5.754475703324808E-2</v>
      </c>
      <c r="Z49" s="11">
        <v>1</v>
      </c>
      <c r="AB49" s="9" t="s">
        <v>24</v>
      </c>
      <c r="AC49" s="10">
        <v>166000</v>
      </c>
      <c r="AD49" s="10">
        <v>97730027</v>
      </c>
      <c r="AE49" s="10">
        <v>4685790</v>
      </c>
      <c r="AF49" s="10">
        <v>8505480</v>
      </c>
      <c r="AG49" s="10">
        <v>111087297</v>
      </c>
      <c r="AH49" s="9"/>
      <c r="AI49" s="11">
        <v>1.4943202731811901E-3</v>
      </c>
      <c r="AJ49" s="11">
        <v>0.87975879906412702</v>
      </c>
      <c r="AK49" s="11">
        <v>4.2181150559455954E-2</v>
      </c>
      <c r="AL49" s="11">
        <v>7.6565730103235835E-2</v>
      </c>
      <c r="AM49" s="11">
        <v>1</v>
      </c>
      <c r="AO49" s="12" t="s">
        <v>25</v>
      </c>
      <c r="AP49" s="10">
        <v>0</v>
      </c>
      <c r="AQ49" s="10">
        <v>82</v>
      </c>
      <c r="AR49" s="10">
        <v>11</v>
      </c>
      <c r="AS49" s="10">
        <v>3</v>
      </c>
      <c r="AT49" s="10">
        <v>96</v>
      </c>
      <c r="AU49" s="12"/>
      <c r="AV49" s="11">
        <v>0</v>
      </c>
      <c r="AW49" s="11">
        <v>0.85416666666666663</v>
      </c>
      <c r="AX49" s="11">
        <v>0.11458333333333333</v>
      </c>
      <c r="AY49" s="11">
        <v>3.125E-2</v>
      </c>
      <c r="AZ49" s="11">
        <v>1</v>
      </c>
      <c r="BB49" s="12" t="s">
        <v>26</v>
      </c>
      <c r="BC49" s="10">
        <v>0</v>
      </c>
      <c r="BD49" s="10">
        <v>105</v>
      </c>
      <c r="BE49" s="10">
        <v>11</v>
      </c>
      <c r="BF49" s="10">
        <v>3</v>
      </c>
      <c r="BG49" s="10">
        <v>119</v>
      </c>
      <c r="BH49" s="12"/>
      <c r="BI49" s="11">
        <v>0</v>
      </c>
      <c r="BJ49" s="11">
        <v>0.88235294117647056</v>
      </c>
      <c r="BK49" s="11">
        <v>9.2436974789915971E-2</v>
      </c>
      <c r="BL49" s="11">
        <v>2.5210084033613446E-2</v>
      </c>
      <c r="BM49" s="11">
        <v>1</v>
      </c>
      <c r="BO49" s="12" t="s">
        <v>27</v>
      </c>
      <c r="BP49" s="10">
        <v>0</v>
      </c>
      <c r="BQ49" s="10">
        <v>36823516.030000001</v>
      </c>
      <c r="BR49" s="10">
        <v>6286550</v>
      </c>
      <c r="BS49" s="10">
        <v>537000</v>
      </c>
      <c r="BT49" s="10">
        <v>43647066.030000001</v>
      </c>
      <c r="BU49" s="12"/>
      <c r="BV49" s="11">
        <v>0</v>
      </c>
      <c r="BW49" s="11">
        <v>0.84366532230803415</v>
      </c>
      <c r="BX49" s="11">
        <v>0.14403144522197794</v>
      </c>
      <c r="BY49" s="11">
        <v>1.2303232469987857E-2</v>
      </c>
      <c r="BZ49" s="11">
        <v>1</v>
      </c>
      <c r="CB49" s="49" t="s">
        <v>28</v>
      </c>
      <c r="CC49" s="10">
        <v>264</v>
      </c>
      <c r="CD49" s="10">
        <v>50807</v>
      </c>
      <c r="CE49" s="10">
        <v>51071</v>
      </c>
      <c r="CF49" s="49"/>
      <c r="CG49" s="11">
        <v>5.1692741477550857E-3</v>
      </c>
      <c r="CH49" s="11">
        <v>0.99483072585224497</v>
      </c>
      <c r="CI49" s="11">
        <v>1</v>
      </c>
    </row>
    <row r="50" spans="1:87">
      <c r="A50" s="1" t="s">
        <v>72</v>
      </c>
      <c r="B50" s="9" t="s">
        <v>21</v>
      </c>
      <c r="C50" s="10">
        <v>4</v>
      </c>
      <c r="D50" s="10">
        <v>266</v>
      </c>
      <c r="E50" s="10">
        <v>10</v>
      </c>
      <c r="F50" s="10">
        <v>23</v>
      </c>
      <c r="G50" s="10">
        <v>303</v>
      </c>
      <c r="H50" s="9"/>
      <c r="I50" s="11">
        <v>1.3201320132013201E-2</v>
      </c>
      <c r="J50" s="11">
        <v>0.87788778877887785</v>
      </c>
      <c r="K50" s="11">
        <v>3.3003300330033E-2</v>
      </c>
      <c r="L50" s="11">
        <v>7.590759075907591E-2</v>
      </c>
      <c r="M50" s="11">
        <v>1</v>
      </c>
      <c r="O50" s="9" t="s">
        <v>23</v>
      </c>
      <c r="P50" s="10">
        <v>4</v>
      </c>
      <c r="Q50" s="10">
        <v>337</v>
      </c>
      <c r="R50" s="10">
        <v>11</v>
      </c>
      <c r="S50" s="10">
        <v>24</v>
      </c>
      <c r="T50" s="10">
        <v>376</v>
      </c>
      <c r="U50" s="9"/>
      <c r="V50" s="11">
        <v>1.0638297872340425E-2</v>
      </c>
      <c r="W50" s="11">
        <v>0.89627659574468088</v>
      </c>
      <c r="X50" s="11">
        <v>2.9255319148936171E-2</v>
      </c>
      <c r="Y50" s="11">
        <v>6.3829787234042548E-2</v>
      </c>
      <c r="Z50" s="11">
        <v>1</v>
      </c>
      <c r="AB50" s="9" t="s">
        <v>24</v>
      </c>
      <c r="AC50" s="10">
        <v>682900</v>
      </c>
      <c r="AD50" s="10">
        <v>34311405</v>
      </c>
      <c r="AE50" s="10">
        <v>1835600</v>
      </c>
      <c r="AF50" s="10">
        <v>1483763</v>
      </c>
      <c r="AG50" s="10">
        <v>38313668</v>
      </c>
      <c r="AH50" s="9"/>
      <c r="AI50" s="11">
        <v>1.7823926437948983E-2</v>
      </c>
      <c r="AJ50" s="11">
        <v>0.89553955001123886</v>
      </c>
      <c r="AK50" s="11">
        <v>4.7909795533019703E-2</v>
      </c>
      <c r="AL50" s="11">
        <v>3.8726728017792499E-2</v>
      </c>
      <c r="AM50" s="11">
        <v>1</v>
      </c>
      <c r="AO50" s="12" t="s">
        <v>25</v>
      </c>
      <c r="AP50" s="10">
        <v>1</v>
      </c>
      <c r="AQ50" s="10">
        <v>48</v>
      </c>
      <c r="AR50" s="10">
        <v>0</v>
      </c>
      <c r="AS50" s="10">
        <v>0</v>
      </c>
      <c r="AT50" s="10">
        <v>49</v>
      </c>
      <c r="AU50" s="12"/>
      <c r="AV50" s="11">
        <v>2.0408163265306121E-2</v>
      </c>
      <c r="AW50" s="11">
        <v>0.97959183673469385</v>
      </c>
      <c r="AX50" s="11">
        <v>0</v>
      </c>
      <c r="AY50" s="11">
        <v>0</v>
      </c>
      <c r="AZ50" s="11">
        <v>1</v>
      </c>
      <c r="BB50" s="12" t="s">
        <v>26</v>
      </c>
      <c r="BC50" s="10">
        <v>1</v>
      </c>
      <c r="BD50" s="10">
        <v>58</v>
      </c>
      <c r="BE50" s="10">
        <v>0</v>
      </c>
      <c r="BF50" s="10">
        <v>0</v>
      </c>
      <c r="BG50" s="10">
        <v>59</v>
      </c>
      <c r="BH50" s="12"/>
      <c r="BI50" s="11">
        <v>1.6949152542372881E-2</v>
      </c>
      <c r="BJ50" s="11">
        <v>0.98305084745762716</v>
      </c>
      <c r="BK50" s="11">
        <v>0</v>
      </c>
      <c r="BL50" s="11">
        <v>0</v>
      </c>
      <c r="BM50" s="11">
        <v>1</v>
      </c>
      <c r="BO50" s="12" t="s">
        <v>27</v>
      </c>
      <c r="BP50" s="10">
        <v>105750</v>
      </c>
      <c r="BQ50" s="10">
        <v>48821345.310000002</v>
      </c>
      <c r="BR50" s="10">
        <v>0</v>
      </c>
      <c r="BS50" s="10">
        <v>0</v>
      </c>
      <c r="BT50" s="10">
        <v>48927095.310000002</v>
      </c>
      <c r="BU50" s="12"/>
      <c r="BV50" s="11">
        <v>2.1613790749271436E-3</v>
      </c>
      <c r="BW50" s="11">
        <v>0.99783862092507281</v>
      </c>
      <c r="BX50" s="11">
        <v>0</v>
      </c>
      <c r="BY50" s="11">
        <v>0</v>
      </c>
      <c r="BZ50" s="11">
        <v>1</v>
      </c>
      <c r="CB50" s="49" t="s">
        <v>28</v>
      </c>
      <c r="CC50" s="10">
        <v>1105</v>
      </c>
      <c r="CD50" s="10">
        <v>106712</v>
      </c>
      <c r="CE50" s="10">
        <v>107817</v>
      </c>
      <c r="CF50" s="49"/>
      <c r="CG50" s="11">
        <v>1.0248847584332713E-2</v>
      </c>
      <c r="CH50" s="11">
        <v>0.98975115241566725</v>
      </c>
      <c r="CI50" s="11">
        <v>1</v>
      </c>
    </row>
    <row r="51" spans="1:87">
      <c r="A51" s="1" t="s">
        <v>73</v>
      </c>
      <c r="B51" s="9" t="s">
        <v>21</v>
      </c>
      <c r="C51" s="10">
        <v>126</v>
      </c>
      <c r="D51" s="10">
        <v>423</v>
      </c>
      <c r="E51" s="10">
        <v>41</v>
      </c>
      <c r="F51" s="10">
        <v>43</v>
      </c>
      <c r="G51" s="10">
        <v>633</v>
      </c>
      <c r="H51" s="9"/>
      <c r="I51" s="11">
        <v>0.1990521327014218</v>
      </c>
      <c r="J51" s="11">
        <v>0.66824644549763035</v>
      </c>
      <c r="K51" s="11">
        <v>6.4770932069510262E-2</v>
      </c>
      <c r="L51" s="11">
        <v>6.7930489731437602E-2</v>
      </c>
      <c r="M51" s="11">
        <v>1</v>
      </c>
      <c r="O51" s="9" t="s">
        <v>23</v>
      </c>
      <c r="P51" s="10">
        <v>173</v>
      </c>
      <c r="Q51" s="10">
        <v>561</v>
      </c>
      <c r="R51" s="10">
        <v>56</v>
      </c>
      <c r="S51" s="10">
        <v>64</v>
      </c>
      <c r="T51" s="10">
        <v>854</v>
      </c>
      <c r="U51" s="9"/>
      <c r="V51" s="11">
        <v>0.20257611241217799</v>
      </c>
      <c r="W51" s="11">
        <v>0.65690866510538637</v>
      </c>
      <c r="X51" s="11">
        <v>6.5573770491803282E-2</v>
      </c>
      <c r="Y51" s="11">
        <v>7.4941451990632318E-2</v>
      </c>
      <c r="Z51" s="11">
        <v>1</v>
      </c>
      <c r="AB51" s="9" t="s">
        <v>24</v>
      </c>
      <c r="AC51" s="10">
        <v>14350168</v>
      </c>
      <c r="AD51" s="10">
        <v>71651349.359999999</v>
      </c>
      <c r="AE51" s="10">
        <v>6483224</v>
      </c>
      <c r="AF51" s="10">
        <v>11435330</v>
      </c>
      <c r="AG51" s="10">
        <v>103920071.36</v>
      </c>
      <c r="AH51" s="9"/>
      <c r="AI51" s="11">
        <v>0.13808851179757312</v>
      </c>
      <c r="AJ51" s="11">
        <v>0.68948518243203794</v>
      </c>
      <c r="AK51" s="11">
        <v>6.2386639223339348E-2</v>
      </c>
      <c r="AL51" s="11">
        <v>0.11003966654704961</v>
      </c>
      <c r="AM51" s="11">
        <v>1</v>
      </c>
      <c r="AO51" s="12" t="s">
        <v>25</v>
      </c>
      <c r="AP51" s="10">
        <v>9</v>
      </c>
      <c r="AQ51" s="10">
        <v>94</v>
      </c>
      <c r="AR51" s="10">
        <v>6</v>
      </c>
      <c r="AS51" s="10">
        <v>3</v>
      </c>
      <c r="AT51" s="10">
        <v>112</v>
      </c>
      <c r="AU51" s="12"/>
      <c r="AV51" s="11">
        <v>8.0357142857142863E-2</v>
      </c>
      <c r="AW51" s="11">
        <v>0.8392857142857143</v>
      </c>
      <c r="AX51" s="11">
        <v>5.3571428571428568E-2</v>
      </c>
      <c r="AY51" s="11">
        <v>2.6785714285714284E-2</v>
      </c>
      <c r="AZ51" s="11">
        <v>1</v>
      </c>
      <c r="BB51" s="12" t="s">
        <v>26</v>
      </c>
      <c r="BC51" s="10">
        <v>9</v>
      </c>
      <c r="BD51" s="10">
        <v>106</v>
      </c>
      <c r="BE51" s="10">
        <v>8</v>
      </c>
      <c r="BF51" s="10">
        <v>3</v>
      </c>
      <c r="BG51" s="10">
        <v>126</v>
      </c>
      <c r="BH51" s="12"/>
      <c r="BI51" s="11">
        <v>7.1428571428571425E-2</v>
      </c>
      <c r="BJ51" s="11">
        <v>0.84126984126984128</v>
      </c>
      <c r="BK51" s="11">
        <v>6.3492063492063489E-2</v>
      </c>
      <c r="BL51" s="11">
        <v>2.3809523809523808E-2</v>
      </c>
      <c r="BM51" s="11">
        <v>1</v>
      </c>
      <c r="BO51" s="12" t="s">
        <v>27</v>
      </c>
      <c r="BP51" s="10">
        <v>2415985</v>
      </c>
      <c r="BQ51" s="10">
        <v>62277216.240000002</v>
      </c>
      <c r="BR51" s="10">
        <v>3217079</v>
      </c>
      <c r="BS51" s="10">
        <v>912023</v>
      </c>
      <c r="BT51" s="10">
        <v>68822303.239999995</v>
      </c>
      <c r="BU51" s="12"/>
      <c r="BV51" s="11">
        <v>3.5104680986552818E-2</v>
      </c>
      <c r="BW51" s="11">
        <v>0.90489875095903582</v>
      </c>
      <c r="BX51" s="11">
        <v>4.6744715717828692E-2</v>
      </c>
      <c r="BY51" s="11">
        <v>1.3251852336582742E-2</v>
      </c>
      <c r="BZ51" s="11">
        <v>1</v>
      </c>
      <c r="CB51" s="49" t="s">
        <v>28</v>
      </c>
      <c r="CC51" s="10">
        <v>39907</v>
      </c>
      <c r="CD51" s="10">
        <v>362969</v>
      </c>
      <c r="CE51" s="10">
        <v>402876</v>
      </c>
      <c r="CF51" s="49"/>
      <c r="CG51" s="11">
        <v>9.9055292447303891E-2</v>
      </c>
      <c r="CH51" s="11">
        <v>0.90094470755269607</v>
      </c>
      <c r="CI51" s="11">
        <v>1</v>
      </c>
    </row>
    <row r="52" spans="1:87">
      <c r="A52" s="1" t="s">
        <v>74</v>
      </c>
      <c r="B52" s="9" t="s">
        <v>21</v>
      </c>
      <c r="C52" s="10">
        <v>8</v>
      </c>
      <c r="D52" s="10">
        <v>166</v>
      </c>
      <c r="E52" s="10">
        <v>19</v>
      </c>
      <c r="F52" s="10">
        <v>29</v>
      </c>
      <c r="G52" s="10">
        <v>222</v>
      </c>
      <c r="H52" s="9"/>
      <c r="I52" s="11">
        <v>3.6036036036036036E-2</v>
      </c>
      <c r="J52" s="11">
        <v>0.74774774774774777</v>
      </c>
      <c r="K52" s="11">
        <v>8.5585585585585586E-2</v>
      </c>
      <c r="L52" s="11">
        <v>0.13063063063063063</v>
      </c>
      <c r="M52" s="11">
        <v>1</v>
      </c>
      <c r="O52" s="9" t="s">
        <v>23</v>
      </c>
      <c r="P52" s="10">
        <v>10</v>
      </c>
      <c r="Q52" s="10">
        <v>200</v>
      </c>
      <c r="R52" s="10">
        <v>23</v>
      </c>
      <c r="S52" s="10">
        <v>36</v>
      </c>
      <c r="T52" s="10">
        <v>269</v>
      </c>
      <c r="U52" s="9"/>
      <c r="V52" s="11">
        <v>3.717472118959108E-2</v>
      </c>
      <c r="W52" s="11">
        <v>0.74349442379182151</v>
      </c>
      <c r="X52" s="11">
        <v>8.5501858736059477E-2</v>
      </c>
      <c r="Y52" s="11">
        <v>0.13382899628252787</v>
      </c>
      <c r="Z52" s="11">
        <v>1</v>
      </c>
      <c r="AB52" s="9" t="s">
        <v>24</v>
      </c>
      <c r="AC52" s="10">
        <v>504800</v>
      </c>
      <c r="AD52" s="10">
        <v>17706660</v>
      </c>
      <c r="AE52" s="10">
        <v>2275010</v>
      </c>
      <c r="AF52" s="10">
        <v>5791960</v>
      </c>
      <c r="AG52" s="10">
        <v>26278430</v>
      </c>
      <c r="AH52" s="9"/>
      <c r="AI52" s="11">
        <v>1.9209671201818372E-2</v>
      </c>
      <c r="AJ52" s="11">
        <v>0.67380966062279979</v>
      </c>
      <c r="AK52" s="11">
        <v>8.6573284629256772E-2</v>
      </c>
      <c r="AL52" s="11">
        <v>0.2204073835461251</v>
      </c>
      <c r="AM52" s="11">
        <v>1</v>
      </c>
      <c r="AO52" s="12" t="s">
        <v>25</v>
      </c>
      <c r="AP52" s="10">
        <v>1</v>
      </c>
      <c r="AQ52" s="10">
        <v>13</v>
      </c>
      <c r="AR52" s="10">
        <v>6</v>
      </c>
      <c r="AS52" s="10">
        <v>4</v>
      </c>
      <c r="AT52" s="10">
        <v>24</v>
      </c>
      <c r="AU52" s="12"/>
      <c r="AV52" s="11">
        <v>4.1666666666666664E-2</v>
      </c>
      <c r="AW52" s="11">
        <v>0.54166666666666663</v>
      </c>
      <c r="AX52" s="11">
        <v>0.25</v>
      </c>
      <c r="AY52" s="11">
        <v>0.16666666666666666</v>
      </c>
      <c r="AZ52" s="11">
        <v>1</v>
      </c>
      <c r="BB52" s="12" t="s">
        <v>26</v>
      </c>
      <c r="BC52" s="10">
        <v>1</v>
      </c>
      <c r="BD52" s="10">
        <v>16</v>
      </c>
      <c r="BE52" s="10">
        <v>7</v>
      </c>
      <c r="BF52" s="10">
        <v>5</v>
      </c>
      <c r="BG52" s="10">
        <v>29</v>
      </c>
      <c r="BH52" s="12"/>
      <c r="BI52" s="11">
        <v>3.4482758620689655E-2</v>
      </c>
      <c r="BJ52" s="11">
        <v>0.55172413793103448</v>
      </c>
      <c r="BK52" s="11">
        <v>0.2413793103448276</v>
      </c>
      <c r="BL52" s="11">
        <v>0.17241379310344829</v>
      </c>
      <c r="BM52" s="11">
        <v>1</v>
      </c>
      <c r="BO52" s="12" t="s">
        <v>27</v>
      </c>
      <c r="BP52" s="10">
        <v>485000</v>
      </c>
      <c r="BQ52" s="10">
        <v>10100896</v>
      </c>
      <c r="BR52" s="10">
        <v>4605804</v>
      </c>
      <c r="BS52" s="10">
        <v>1487833</v>
      </c>
      <c r="BT52" s="10">
        <v>16679533</v>
      </c>
      <c r="BU52" s="12"/>
      <c r="BV52" s="11">
        <v>2.9077552710858271E-2</v>
      </c>
      <c r="BW52" s="11">
        <v>0.60558625951937628</v>
      </c>
      <c r="BX52" s="11">
        <v>0.27613506924924097</v>
      </c>
      <c r="BY52" s="11">
        <v>8.9201118520524522E-2</v>
      </c>
      <c r="BZ52" s="11">
        <v>1</v>
      </c>
      <c r="CB52" s="49" t="s">
        <v>28</v>
      </c>
      <c r="CC52" s="10">
        <v>527</v>
      </c>
      <c r="CD52" s="10">
        <v>32743</v>
      </c>
      <c r="CE52" s="10">
        <v>33270</v>
      </c>
      <c r="CF52" s="49"/>
      <c r="CG52" s="11">
        <v>1.5840096182747218E-2</v>
      </c>
      <c r="CH52" s="11">
        <v>0.98415990381725282</v>
      </c>
      <c r="CI52" s="11">
        <v>1</v>
      </c>
    </row>
    <row r="53" spans="1:87">
      <c r="A53" s="1" t="s">
        <v>75</v>
      </c>
      <c r="B53" s="9" t="s">
        <v>21</v>
      </c>
      <c r="C53" s="10">
        <v>0</v>
      </c>
      <c r="D53" s="10">
        <v>17</v>
      </c>
      <c r="E53" s="10">
        <v>4</v>
      </c>
      <c r="F53" s="10">
        <v>2</v>
      </c>
      <c r="G53" s="10">
        <v>23</v>
      </c>
      <c r="H53" s="9"/>
      <c r="I53" s="11">
        <v>0</v>
      </c>
      <c r="J53" s="11">
        <v>0.73913043478260865</v>
      </c>
      <c r="K53" s="11">
        <v>0.17391304347826086</v>
      </c>
      <c r="L53" s="11">
        <v>8.6956521739130432E-2</v>
      </c>
      <c r="M53" s="11">
        <v>1</v>
      </c>
      <c r="O53" s="9" t="s">
        <v>23</v>
      </c>
      <c r="P53" s="10">
        <v>0</v>
      </c>
      <c r="Q53" s="10">
        <v>18</v>
      </c>
      <c r="R53" s="10">
        <v>6</v>
      </c>
      <c r="S53" s="10">
        <v>2</v>
      </c>
      <c r="T53" s="10">
        <v>26</v>
      </c>
      <c r="U53" s="9"/>
      <c r="V53" s="11">
        <v>0</v>
      </c>
      <c r="W53" s="11">
        <v>0.69230769230769229</v>
      </c>
      <c r="X53" s="11">
        <v>0.23076923076923078</v>
      </c>
      <c r="Y53" s="11">
        <v>7.6923076923076927E-2</v>
      </c>
      <c r="Z53" s="11">
        <v>1</v>
      </c>
      <c r="AB53" s="9" t="s">
        <v>24</v>
      </c>
      <c r="AC53" s="10">
        <v>0</v>
      </c>
      <c r="AD53" s="10">
        <v>2425705</v>
      </c>
      <c r="AE53" s="10">
        <v>1282750</v>
      </c>
      <c r="AF53" s="10">
        <v>723000</v>
      </c>
      <c r="AG53" s="10">
        <v>4431455</v>
      </c>
      <c r="AH53" s="9"/>
      <c r="AI53" s="11">
        <v>0</v>
      </c>
      <c r="AJ53" s="11">
        <v>0.54738342147218011</v>
      </c>
      <c r="AK53" s="11">
        <v>0.28946474690592594</v>
      </c>
      <c r="AL53" s="11">
        <v>0.16315183162189395</v>
      </c>
      <c r="AM53" s="11">
        <v>1</v>
      </c>
      <c r="AO53" s="12" t="s">
        <v>25</v>
      </c>
      <c r="AP53" s="10">
        <v>0</v>
      </c>
      <c r="AQ53" s="10">
        <v>2</v>
      </c>
      <c r="AR53" s="10">
        <v>0</v>
      </c>
      <c r="AS53" s="10">
        <v>0</v>
      </c>
      <c r="AT53" s="10">
        <v>2</v>
      </c>
      <c r="AU53" s="12"/>
      <c r="AV53" s="11">
        <v>0</v>
      </c>
      <c r="AW53" s="11">
        <v>1</v>
      </c>
      <c r="AX53" s="11">
        <v>0</v>
      </c>
      <c r="AY53" s="11">
        <v>0</v>
      </c>
      <c r="AZ53" s="11">
        <v>1</v>
      </c>
      <c r="BB53" s="12" t="s">
        <v>26</v>
      </c>
      <c r="BC53" s="10">
        <v>0</v>
      </c>
      <c r="BD53" s="10">
        <v>2</v>
      </c>
      <c r="BE53" s="10">
        <v>0</v>
      </c>
      <c r="BF53" s="10">
        <v>0</v>
      </c>
      <c r="BG53" s="10">
        <v>2</v>
      </c>
      <c r="BH53" s="12"/>
      <c r="BI53" s="11">
        <v>0</v>
      </c>
      <c r="BJ53" s="11">
        <v>1</v>
      </c>
      <c r="BK53" s="11">
        <v>0</v>
      </c>
      <c r="BL53" s="11">
        <v>0</v>
      </c>
      <c r="BM53" s="11">
        <v>1</v>
      </c>
      <c r="BO53" s="12" t="s">
        <v>27</v>
      </c>
      <c r="BP53" s="10">
        <v>0</v>
      </c>
      <c r="BQ53" s="10">
        <v>1621000</v>
      </c>
      <c r="BR53" s="10">
        <v>0</v>
      </c>
      <c r="BS53" s="10">
        <v>0</v>
      </c>
      <c r="BT53" s="10">
        <v>1621000</v>
      </c>
      <c r="BU53" s="12"/>
      <c r="BV53" s="11">
        <v>0</v>
      </c>
      <c r="BW53" s="11">
        <v>1</v>
      </c>
      <c r="BX53" s="11">
        <v>0</v>
      </c>
      <c r="BY53" s="11">
        <v>0</v>
      </c>
      <c r="BZ53" s="11">
        <v>1</v>
      </c>
      <c r="CB53" s="49" t="s">
        <v>28</v>
      </c>
      <c r="CC53" s="10">
        <v>133</v>
      </c>
      <c r="CD53" s="10">
        <v>12337</v>
      </c>
      <c r="CE53" s="10">
        <v>12470</v>
      </c>
      <c r="CF53" s="49"/>
      <c r="CG53" s="11">
        <v>1.0665597433841219E-2</v>
      </c>
      <c r="CH53" s="11">
        <v>0.98933440256615879</v>
      </c>
      <c r="CI53" s="11">
        <v>1</v>
      </c>
    </row>
    <row r="54" spans="1:87">
      <c r="A54" s="1" t="s">
        <v>76</v>
      </c>
      <c r="B54" s="9" t="s">
        <v>21</v>
      </c>
      <c r="C54" s="10">
        <v>0</v>
      </c>
      <c r="D54" s="10">
        <v>1</v>
      </c>
      <c r="E54" s="10">
        <v>0</v>
      </c>
      <c r="F54" s="10">
        <v>0</v>
      </c>
      <c r="G54" s="10">
        <v>1</v>
      </c>
      <c r="H54" s="9"/>
      <c r="I54" s="11">
        <v>0</v>
      </c>
      <c r="J54" s="11">
        <v>1</v>
      </c>
      <c r="K54" s="11">
        <v>0</v>
      </c>
      <c r="L54" s="11">
        <v>0</v>
      </c>
      <c r="M54" s="11">
        <v>1</v>
      </c>
      <c r="O54" s="9" t="s">
        <v>23</v>
      </c>
      <c r="P54" s="10">
        <v>0</v>
      </c>
      <c r="Q54" s="10">
        <v>3</v>
      </c>
      <c r="R54" s="10">
        <v>0</v>
      </c>
      <c r="S54" s="10">
        <v>0</v>
      </c>
      <c r="T54" s="10">
        <v>3</v>
      </c>
      <c r="U54" s="9"/>
      <c r="V54" s="11">
        <v>0</v>
      </c>
      <c r="W54" s="11">
        <v>1</v>
      </c>
      <c r="X54" s="11">
        <v>0</v>
      </c>
      <c r="Y54" s="11">
        <v>0</v>
      </c>
      <c r="Z54" s="11">
        <v>1</v>
      </c>
      <c r="AB54" s="9" t="s">
        <v>24</v>
      </c>
      <c r="AC54" s="10">
        <v>0</v>
      </c>
      <c r="AD54" s="10">
        <v>50000</v>
      </c>
      <c r="AE54" s="10">
        <v>0</v>
      </c>
      <c r="AF54" s="10">
        <v>0</v>
      </c>
      <c r="AG54" s="10">
        <v>50000</v>
      </c>
      <c r="AH54" s="9"/>
      <c r="AI54" s="11">
        <v>0</v>
      </c>
      <c r="AJ54" s="11">
        <v>1</v>
      </c>
      <c r="AK54" s="11">
        <v>0</v>
      </c>
      <c r="AL54" s="11">
        <v>0</v>
      </c>
      <c r="AM54" s="11">
        <v>1</v>
      </c>
      <c r="AO54" s="12" t="s">
        <v>25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2"/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B54" s="12" t="s">
        <v>26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2"/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O54" s="12" t="s">
        <v>27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2"/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B54" s="49" t="s">
        <v>28</v>
      </c>
      <c r="CC54" s="31" t="s">
        <v>31</v>
      </c>
      <c r="CD54" s="31" t="s">
        <v>31</v>
      </c>
      <c r="CE54" s="31" t="s">
        <v>31</v>
      </c>
      <c r="CF54" s="49"/>
      <c r="CG54" s="11" t="s">
        <v>31</v>
      </c>
      <c r="CH54" s="31" t="s">
        <v>31</v>
      </c>
      <c r="CI54" s="31" t="s">
        <v>31</v>
      </c>
    </row>
    <row r="55" spans="1:87">
      <c r="A55" s="1" t="s">
        <v>77</v>
      </c>
      <c r="B55" s="9" t="s">
        <v>21</v>
      </c>
      <c r="C55" s="10">
        <v>6</v>
      </c>
      <c r="D55" s="10">
        <v>151</v>
      </c>
      <c r="E55" s="10">
        <v>13</v>
      </c>
      <c r="F55" s="10">
        <v>11</v>
      </c>
      <c r="G55" s="10">
        <v>181</v>
      </c>
      <c r="H55" s="9"/>
      <c r="I55" s="11">
        <v>3.3149171270718231E-2</v>
      </c>
      <c r="J55" s="11">
        <v>0.83425414364640882</v>
      </c>
      <c r="K55" s="11">
        <v>7.18232044198895E-2</v>
      </c>
      <c r="L55" s="11">
        <v>6.0773480662983423E-2</v>
      </c>
      <c r="M55" s="11">
        <v>1</v>
      </c>
      <c r="O55" s="9" t="s">
        <v>23</v>
      </c>
      <c r="P55" s="10">
        <v>8</v>
      </c>
      <c r="Q55" s="10">
        <v>181</v>
      </c>
      <c r="R55" s="10">
        <v>16</v>
      </c>
      <c r="S55" s="10">
        <v>15</v>
      </c>
      <c r="T55" s="10">
        <v>220</v>
      </c>
      <c r="U55" s="9"/>
      <c r="V55" s="11">
        <v>3.6363636363636362E-2</v>
      </c>
      <c r="W55" s="11">
        <v>0.82272727272727275</v>
      </c>
      <c r="X55" s="11">
        <v>7.2727272727272724E-2</v>
      </c>
      <c r="Y55" s="11">
        <v>6.8181818181818177E-2</v>
      </c>
      <c r="Z55" s="11">
        <v>1</v>
      </c>
      <c r="AB55" s="9" t="s">
        <v>24</v>
      </c>
      <c r="AC55" s="10">
        <v>1642110</v>
      </c>
      <c r="AD55" s="10">
        <v>34386600</v>
      </c>
      <c r="AE55" s="10">
        <v>2883390</v>
      </c>
      <c r="AF55" s="10">
        <v>1399140</v>
      </c>
      <c r="AG55" s="10">
        <v>40311240</v>
      </c>
      <c r="AH55" s="9"/>
      <c r="AI55" s="11">
        <v>4.073578485801975E-2</v>
      </c>
      <c r="AJ55" s="11">
        <v>0.85302759230428038</v>
      </c>
      <c r="AK55" s="11">
        <v>7.1528189160144917E-2</v>
      </c>
      <c r="AL55" s="11">
        <v>3.4708433677554947E-2</v>
      </c>
      <c r="AM55" s="11">
        <v>1</v>
      </c>
      <c r="AO55" s="12" t="s">
        <v>25</v>
      </c>
      <c r="AP55" s="10">
        <v>0</v>
      </c>
      <c r="AQ55" s="10">
        <v>26</v>
      </c>
      <c r="AR55" s="10">
        <v>1</v>
      </c>
      <c r="AS55" s="10">
        <v>0</v>
      </c>
      <c r="AT55" s="10">
        <v>27</v>
      </c>
      <c r="AU55" s="12"/>
      <c r="AV55" s="11">
        <v>0</v>
      </c>
      <c r="AW55" s="11">
        <v>0.96296296296296291</v>
      </c>
      <c r="AX55" s="11">
        <v>3.7037037037037035E-2</v>
      </c>
      <c r="AY55" s="11">
        <v>0</v>
      </c>
      <c r="AZ55" s="11">
        <v>1</v>
      </c>
      <c r="BB55" s="12" t="s">
        <v>26</v>
      </c>
      <c r="BC55" s="10">
        <v>0</v>
      </c>
      <c r="BD55" s="10">
        <v>29</v>
      </c>
      <c r="BE55" s="10">
        <v>1</v>
      </c>
      <c r="BF55" s="10">
        <v>0</v>
      </c>
      <c r="BG55" s="10">
        <v>30</v>
      </c>
      <c r="BH55" s="12"/>
      <c r="BI55" s="11">
        <v>0</v>
      </c>
      <c r="BJ55" s="11">
        <v>0.96666666666666667</v>
      </c>
      <c r="BK55" s="11">
        <v>3.3333333333333333E-2</v>
      </c>
      <c r="BL55" s="11">
        <v>0</v>
      </c>
      <c r="BM55" s="11">
        <v>1</v>
      </c>
      <c r="BO55" s="12" t="s">
        <v>27</v>
      </c>
      <c r="BP55" s="10">
        <v>0</v>
      </c>
      <c r="BQ55" s="10">
        <v>11441150</v>
      </c>
      <c r="BR55" s="10">
        <v>2003000</v>
      </c>
      <c r="BS55" s="10">
        <v>0</v>
      </c>
      <c r="BT55" s="10">
        <v>13444150</v>
      </c>
      <c r="BU55" s="12"/>
      <c r="BV55" s="11">
        <v>0</v>
      </c>
      <c r="BW55" s="11">
        <v>0.85101326599301552</v>
      </c>
      <c r="BX55" s="11">
        <v>0.14898673400698445</v>
      </c>
      <c r="BY55" s="11">
        <v>0</v>
      </c>
      <c r="BZ55" s="11">
        <v>1</v>
      </c>
      <c r="CB55" s="49" t="s">
        <v>28</v>
      </c>
      <c r="CC55" s="10">
        <v>1026</v>
      </c>
      <c r="CD55" s="10">
        <v>66772</v>
      </c>
      <c r="CE55" s="10">
        <v>67798</v>
      </c>
      <c r="CF55" s="49"/>
      <c r="CG55" s="11">
        <v>1.5133189769609723E-2</v>
      </c>
      <c r="CH55" s="11">
        <v>0.98486681023039024</v>
      </c>
      <c r="CI55" s="11">
        <v>1</v>
      </c>
    </row>
    <row r="56" spans="1:87">
      <c r="A56" s="1" t="s">
        <v>78</v>
      </c>
      <c r="B56" s="9" t="s">
        <v>21</v>
      </c>
      <c r="C56" s="10">
        <v>29</v>
      </c>
      <c r="D56" s="10">
        <v>129</v>
      </c>
      <c r="E56" s="10">
        <v>23</v>
      </c>
      <c r="F56" s="10">
        <v>16</v>
      </c>
      <c r="G56" s="10">
        <v>197</v>
      </c>
      <c r="H56" s="9"/>
      <c r="I56" s="11">
        <v>0.14720812182741116</v>
      </c>
      <c r="J56" s="11">
        <v>0.65482233502538068</v>
      </c>
      <c r="K56" s="11">
        <v>0.116751269035533</v>
      </c>
      <c r="L56" s="11">
        <v>8.1218274111675121E-2</v>
      </c>
      <c r="M56" s="11">
        <v>1</v>
      </c>
      <c r="O56" s="9" t="s">
        <v>23</v>
      </c>
      <c r="P56" s="10">
        <v>34</v>
      </c>
      <c r="Q56" s="10">
        <v>167</v>
      </c>
      <c r="R56" s="10">
        <v>27</v>
      </c>
      <c r="S56" s="10">
        <v>17</v>
      </c>
      <c r="T56" s="10">
        <v>245</v>
      </c>
      <c r="U56" s="9"/>
      <c r="V56" s="11">
        <v>0.13877551020408163</v>
      </c>
      <c r="W56" s="11">
        <v>0.68163265306122445</v>
      </c>
      <c r="X56" s="11">
        <v>0.11020408163265306</v>
      </c>
      <c r="Y56" s="11">
        <v>6.9387755102040816E-2</v>
      </c>
      <c r="Z56" s="11">
        <v>1</v>
      </c>
      <c r="AB56" s="9" t="s">
        <v>24</v>
      </c>
      <c r="AC56" s="10">
        <v>5366630</v>
      </c>
      <c r="AD56" s="10">
        <v>27442434</v>
      </c>
      <c r="AE56" s="10">
        <v>6563890</v>
      </c>
      <c r="AF56" s="10">
        <v>3823180</v>
      </c>
      <c r="AG56" s="10">
        <v>43196134</v>
      </c>
      <c r="AH56" s="9"/>
      <c r="AI56" s="11">
        <v>0.12423866450641162</v>
      </c>
      <c r="AJ56" s="11">
        <v>0.63529838110049386</v>
      </c>
      <c r="AK56" s="11">
        <v>0.15195549675811265</v>
      </c>
      <c r="AL56" s="11">
        <v>8.850745763498187E-2</v>
      </c>
      <c r="AM56" s="11">
        <v>1</v>
      </c>
      <c r="AO56" s="12" t="s">
        <v>25</v>
      </c>
      <c r="AP56" s="10">
        <v>1</v>
      </c>
      <c r="AQ56" s="10">
        <v>27</v>
      </c>
      <c r="AR56" s="10">
        <v>9</v>
      </c>
      <c r="AS56" s="10">
        <v>3</v>
      </c>
      <c r="AT56" s="10">
        <v>40</v>
      </c>
      <c r="AU56" s="12"/>
      <c r="AV56" s="11">
        <v>2.5000000000000001E-2</v>
      </c>
      <c r="AW56" s="11">
        <v>0.67500000000000004</v>
      </c>
      <c r="AX56" s="11">
        <v>0.22500000000000001</v>
      </c>
      <c r="AY56" s="11">
        <v>7.4999999999999997E-2</v>
      </c>
      <c r="AZ56" s="11">
        <v>1</v>
      </c>
      <c r="BB56" s="12" t="s">
        <v>26</v>
      </c>
      <c r="BC56" s="10">
        <v>1</v>
      </c>
      <c r="BD56" s="10">
        <v>31</v>
      </c>
      <c r="BE56" s="10">
        <v>11</v>
      </c>
      <c r="BF56" s="10">
        <v>5</v>
      </c>
      <c r="BG56" s="10">
        <v>48</v>
      </c>
      <c r="BH56" s="12"/>
      <c r="BI56" s="11">
        <v>2.0833333333333332E-2</v>
      </c>
      <c r="BJ56" s="11">
        <v>0.64583333333333337</v>
      </c>
      <c r="BK56" s="11">
        <v>0.22916666666666666</v>
      </c>
      <c r="BL56" s="11">
        <v>0.10416666666666667</v>
      </c>
      <c r="BM56" s="11">
        <v>1</v>
      </c>
      <c r="BO56" s="12" t="s">
        <v>27</v>
      </c>
      <c r="BP56" s="10">
        <v>500000</v>
      </c>
      <c r="BQ56" s="10">
        <v>13301327</v>
      </c>
      <c r="BR56" s="10">
        <v>6917263</v>
      </c>
      <c r="BS56" s="10">
        <v>1155000</v>
      </c>
      <c r="BT56" s="10">
        <v>21873590</v>
      </c>
      <c r="BU56" s="12"/>
      <c r="BV56" s="11">
        <v>2.2858616258236531E-2</v>
      </c>
      <c r="BW56" s="11">
        <v>0.60809985923664112</v>
      </c>
      <c r="BX56" s="11">
        <v>0.31623812094859599</v>
      </c>
      <c r="BY56" s="11">
        <v>5.2803403556526386E-2</v>
      </c>
      <c r="BZ56" s="11">
        <v>1</v>
      </c>
      <c r="CB56" s="49" t="s">
        <v>28</v>
      </c>
      <c r="CC56" s="10">
        <v>2768</v>
      </c>
      <c r="CD56" s="10">
        <v>57685</v>
      </c>
      <c r="CE56" s="10">
        <v>60453</v>
      </c>
      <c r="CF56" s="49"/>
      <c r="CG56" s="11">
        <v>4.5787636676426317E-2</v>
      </c>
      <c r="CH56" s="11">
        <v>0.95421236332357373</v>
      </c>
      <c r="CI56" s="11">
        <v>1</v>
      </c>
    </row>
    <row r="57" spans="1:87">
      <c r="A57" s="1" t="s">
        <v>79</v>
      </c>
      <c r="B57" s="9" t="s">
        <v>21</v>
      </c>
      <c r="C57" s="10">
        <v>1</v>
      </c>
      <c r="D57" s="10">
        <v>247</v>
      </c>
      <c r="E57" s="10">
        <v>8</v>
      </c>
      <c r="F57" s="10">
        <v>30</v>
      </c>
      <c r="G57" s="10">
        <v>286</v>
      </c>
      <c r="H57" s="9"/>
      <c r="I57" s="11">
        <v>3.4965034965034965E-3</v>
      </c>
      <c r="J57" s="11">
        <v>0.86363636363636365</v>
      </c>
      <c r="K57" s="11">
        <v>2.7972027972027972E-2</v>
      </c>
      <c r="L57" s="11">
        <v>0.1048951048951049</v>
      </c>
      <c r="M57" s="11">
        <v>1</v>
      </c>
      <c r="O57" s="9" t="s">
        <v>23</v>
      </c>
      <c r="P57" s="10">
        <v>1</v>
      </c>
      <c r="Q57" s="10">
        <v>295</v>
      </c>
      <c r="R57" s="10">
        <v>11</v>
      </c>
      <c r="S57" s="10">
        <v>36</v>
      </c>
      <c r="T57" s="10">
        <v>343</v>
      </c>
      <c r="U57" s="9"/>
      <c r="V57" s="11">
        <v>2.9154518950437317E-3</v>
      </c>
      <c r="W57" s="11">
        <v>0.86005830903790093</v>
      </c>
      <c r="X57" s="11">
        <v>3.2069970845481049E-2</v>
      </c>
      <c r="Y57" s="11">
        <v>0.10495626822157435</v>
      </c>
      <c r="Z57" s="11">
        <v>1</v>
      </c>
      <c r="AB57" s="9" t="s">
        <v>24</v>
      </c>
      <c r="AC57" s="10">
        <v>115000</v>
      </c>
      <c r="AD57" s="10">
        <v>20864150</v>
      </c>
      <c r="AE57" s="10">
        <v>1625700</v>
      </c>
      <c r="AF57" s="10">
        <v>1674900</v>
      </c>
      <c r="AG57" s="10">
        <v>24279750</v>
      </c>
      <c r="AH57" s="9"/>
      <c r="AI57" s="11">
        <v>4.7364573358457153E-3</v>
      </c>
      <c r="AJ57" s="11">
        <v>0.8593230984668293</v>
      </c>
      <c r="AK57" s="11">
        <v>6.6957032094646776E-2</v>
      </c>
      <c r="AL57" s="11">
        <v>6.8983412102678152E-2</v>
      </c>
      <c r="AM57" s="11">
        <v>1</v>
      </c>
      <c r="AO57" s="12" t="s">
        <v>25</v>
      </c>
      <c r="AP57" s="10">
        <v>0</v>
      </c>
      <c r="AQ57" s="10">
        <v>7</v>
      </c>
      <c r="AR57" s="10">
        <v>0</v>
      </c>
      <c r="AS57" s="10">
        <v>0</v>
      </c>
      <c r="AT57" s="10">
        <v>7</v>
      </c>
      <c r="AU57" s="12"/>
      <c r="AV57" s="11">
        <v>0</v>
      </c>
      <c r="AW57" s="11">
        <v>1</v>
      </c>
      <c r="AX57" s="11">
        <v>0</v>
      </c>
      <c r="AY57" s="11">
        <v>0</v>
      </c>
      <c r="AZ57" s="11">
        <v>1</v>
      </c>
      <c r="BB57" s="12" t="s">
        <v>26</v>
      </c>
      <c r="BC57" s="10">
        <v>0</v>
      </c>
      <c r="BD57" s="10">
        <v>7</v>
      </c>
      <c r="BE57" s="10">
        <v>0</v>
      </c>
      <c r="BF57" s="10">
        <v>0</v>
      </c>
      <c r="BG57" s="10">
        <v>7</v>
      </c>
      <c r="BH57" s="12"/>
      <c r="BI57" s="11">
        <v>0</v>
      </c>
      <c r="BJ57" s="11">
        <v>1</v>
      </c>
      <c r="BK57" s="11">
        <v>0</v>
      </c>
      <c r="BL57" s="11">
        <v>0</v>
      </c>
      <c r="BM57" s="11">
        <v>1</v>
      </c>
      <c r="BO57" s="12" t="s">
        <v>27</v>
      </c>
      <c r="BP57" s="10">
        <v>0</v>
      </c>
      <c r="BQ57" s="10">
        <v>1622500</v>
      </c>
      <c r="BR57" s="10">
        <v>0</v>
      </c>
      <c r="BS57" s="10">
        <v>0</v>
      </c>
      <c r="BT57" s="10">
        <v>1622500</v>
      </c>
      <c r="BU57" s="12"/>
      <c r="BV57" s="11">
        <v>0</v>
      </c>
      <c r="BW57" s="11">
        <v>1</v>
      </c>
      <c r="BX57" s="11">
        <v>0</v>
      </c>
      <c r="BY57" s="11">
        <v>0</v>
      </c>
      <c r="BZ57" s="11">
        <v>1</v>
      </c>
      <c r="CB57" s="49" t="s">
        <v>28</v>
      </c>
      <c r="CC57" s="10">
        <v>374</v>
      </c>
      <c r="CD57" s="10">
        <v>38735</v>
      </c>
      <c r="CE57" s="10">
        <v>39109</v>
      </c>
      <c r="CF57" s="49"/>
      <c r="CG57" s="11">
        <v>9.5630161855327425E-3</v>
      </c>
      <c r="CH57" s="11">
        <v>0.99043698381446721</v>
      </c>
      <c r="CI57" s="11">
        <v>1</v>
      </c>
    </row>
    <row r="58" spans="1:87">
      <c r="A58" s="1" t="s">
        <v>80</v>
      </c>
      <c r="B58" s="9" t="s">
        <v>21</v>
      </c>
      <c r="C58" s="10">
        <v>0</v>
      </c>
      <c r="D58" s="10">
        <v>5</v>
      </c>
      <c r="E58" s="10">
        <v>0</v>
      </c>
      <c r="F58" s="10">
        <v>0</v>
      </c>
      <c r="G58" s="10">
        <v>5</v>
      </c>
      <c r="H58" s="9"/>
      <c r="I58" s="11">
        <v>0</v>
      </c>
      <c r="J58" s="11">
        <v>1</v>
      </c>
      <c r="K58" s="11">
        <v>0</v>
      </c>
      <c r="L58" s="11">
        <v>0</v>
      </c>
      <c r="M58" s="11">
        <v>1</v>
      </c>
      <c r="O58" s="9" t="s">
        <v>23</v>
      </c>
      <c r="P58" s="10">
        <v>0</v>
      </c>
      <c r="Q58" s="10">
        <v>9</v>
      </c>
      <c r="R58" s="10">
        <v>0</v>
      </c>
      <c r="S58" s="10">
        <v>0</v>
      </c>
      <c r="T58" s="10">
        <v>9</v>
      </c>
      <c r="U58" s="9"/>
      <c r="V58" s="11">
        <v>0</v>
      </c>
      <c r="W58" s="11">
        <v>1</v>
      </c>
      <c r="X58" s="11">
        <v>0</v>
      </c>
      <c r="Y58" s="11">
        <v>0</v>
      </c>
      <c r="Z58" s="11">
        <v>1</v>
      </c>
      <c r="AB58" s="9" t="s">
        <v>24</v>
      </c>
      <c r="AC58" s="10">
        <v>0</v>
      </c>
      <c r="AD58" s="10">
        <v>131610</v>
      </c>
      <c r="AE58" s="10">
        <v>0</v>
      </c>
      <c r="AF58" s="10">
        <v>0</v>
      </c>
      <c r="AG58" s="10">
        <v>131610</v>
      </c>
      <c r="AH58" s="9"/>
      <c r="AI58" s="11">
        <v>0</v>
      </c>
      <c r="AJ58" s="11">
        <v>1</v>
      </c>
      <c r="AK58" s="11">
        <v>0</v>
      </c>
      <c r="AL58" s="11">
        <v>0</v>
      </c>
      <c r="AM58" s="11">
        <v>1</v>
      </c>
      <c r="AO58" s="12" t="s">
        <v>25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2"/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B58" s="12" t="s">
        <v>26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2"/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O58" s="12" t="s">
        <v>27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2"/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B58" s="49" t="s">
        <v>28</v>
      </c>
      <c r="CC58" s="31" t="s">
        <v>31</v>
      </c>
      <c r="CD58" s="31" t="s">
        <v>31</v>
      </c>
      <c r="CE58" s="31" t="s">
        <v>31</v>
      </c>
      <c r="CF58" s="49"/>
      <c r="CG58" s="11" t="s">
        <v>31</v>
      </c>
      <c r="CH58" s="31" t="s">
        <v>31</v>
      </c>
      <c r="CI58" s="31" t="s">
        <v>31</v>
      </c>
    </row>
    <row r="59" spans="1:87">
      <c r="A59" s="1" t="s">
        <v>81</v>
      </c>
      <c r="B59" s="9" t="s">
        <v>21</v>
      </c>
      <c r="C59" s="10">
        <v>2</v>
      </c>
      <c r="D59" s="10">
        <v>451</v>
      </c>
      <c r="E59" s="10">
        <v>21</v>
      </c>
      <c r="F59" s="10">
        <v>24</v>
      </c>
      <c r="G59" s="10">
        <v>498</v>
      </c>
      <c r="H59" s="9"/>
      <c r="I59" s="11">
        <v>4.0160642570281121E-3</v>
      </c>
      <c r="J59" s="11">
        <v>0.90562248995983941</v>
      </c>
      <c r="K59" s="11">
        <v>4.2168674698795178E-2</v>
      </c>
      <c r="L59" s="11">
        <v>4.8192771084337352E-2</v>
      </c>
      <c r="M59" s="11">
        <v>1</v>
      </c>
      <c r="O59" s="9" t="s">
        <v>23</v>
      </c>
      <c r="P59" s="10">
        <v>4</v>
      </c>
      <c r="Q59" s="10">
        <v>551</v>
      </c>
      <c r="R59" s="10">
        <v>27</v>
      </c>
      <c r="S59" s="10">
        <v>31</v>
      </c>
      <c r="T59" s="10">
        <v>613</v>
      </c>
      <c r="U59" s="9"/>
      <c r="V59" s="11">
        <v>6.5252854812398045E-3</v>
      </c>
      <c r="W59" s="11">
        <v>0.89885807504078308</v>
      </c>
      <c r="X59" s="11">
        <v>4.4045676998368678E-2</v>
      </c>
      <c r="Y59" s="11">
        <v>5.0570962479608482E-2</v>
      </c>
      <c r="Z59" s="11">
        <v>1</v>
      </c>
      <c r="AB59" s="9" t="s">
        <v>24</v>
      </c>
      <c r="AC59" s="10">
        <v>844880</v>
      </c>
      <c r="AD59" s="10">
        <v>77493849</v>
      </c>
      <c r="AE59" s="10">
        <v>5378320</v>
      </c>
      <c r="AF59" s="10">
        <v>4369540</v>
      </c>
      <c r="AG59" s="10">
        <v>88086589</v>
      </c>
      <c r="AH59" s="9"/>
      <c r="AI59" s="11">
        <v>9.5914714100236078E-3</v>
      </c>
      <c r="AJ59" s="11">
        <v>0.87974628010627132</v>
      </c>
      <c r="AK59" s="11">
        <v>6.1057194529351114E-2</v>
      </c>
      <c r="AL59" s="11">
        <v>4.9605053954353939E-2</v>
      </c>
      <c r="AM59" s="11">
        <v>1</v>
      </c>
      <c r="AO59" s="12" t="s">
        <v>25</v>
      </c>
      <c r="AP59" s="10">
        <v>1</v>
      </c>
      <c r="AQ59" s="10">
        <v>173</v>
      </c>
      <c r="AR59" s="10">
        <v>5</v>
      </c>
      <c r="AS59" s="10">
        <v>0</v>
      </c>
      <c r="AT59" s="10">
        <v>179</v>
      </c>
      <c r="AU59" s="12"/>
      <c r="AV59" s="11">
        <v>5.5865921787709499E-3</v>
      </c>
      <c r="AW59" s="11">
        <v>0.96648044692737434</v>
      </c>
      <c r="AX59" s="11">
        <v>2.7932960893854747E-2</v>
      </c>
      <c r="AY59" s="11">
        <v>0</v>
      </c>
      <c r="AZ59" s="11">
        <v>1</v>
      </c>
      <c r="BB59" s="12" t="s">
        <v>26</v>
      </c>
      <c r="BC59" s="10">
        <v>1</v>
      </c>
      <c r="BD59" s="10">
        <v>199</v>
      </c>
      <c r="BE59" s="10">
        <v>5</v>
      </c>
      <c r="BF59" s="10">
        <v>0</v>
      </c>
      <c r="BG59" s="10">
        <v>205</v>
      </c>
      <c r="BH59" s="12"/>
      <c r="BI59" s="11">
        <v>4.8780487804878049E-3</v>
      </c>
      <c r="BJ59" s="11">
        <v>0.97073170731707314</v>
      </c>
      <c r="BK59" s="11">
        <v>2.4390243902439025E-2</v>
      </c>
      <c r="BL59" s="11">
        <v>0</v>
      </c>
      <c r="BM59" s="11">
        <v>1</v>
      </c>
      <c r="BO59" s="12" t="s">
        <v>27</v>
      </c>
      <c r="BP59" s="10">
        <v>100000</v>
      </c>
      <c r="BQ59" s="10">
        <v>90303922.420000002</v>
      </c>
      <c r="BR59" s="10">
        <v>6034500</v>
      </c>
      <c r="BS59" s="10">
        <v>0</v>
      </c>
      <c r="BT59" s="10">
        <v>96438422.420000002</v>
      </c>
      <c r="BU59" s="12"/>
      <c r="BV59" s="11">
        <v>1.036931105783636E-3</v>
      </c>
      <c r="BW59" s="11">
        <v>0.93638946131570289</v>
      </c>
      <c r="BX59" s="11">
        <v>6.2573607578513518E-2</v>
      </c>
      <c r="BY59" s="11">
        <v>0</v>
      </c>
      <c r="BZ59" s="11">
        <v>1</v>
      </c>
      <c r="CB59" s="49" t="s">
        <v>28</v>
      </c>
      <c r="CC59" s="10">
        <v>686</v>
      </c>
      <c r="CD59" s="10">
        <v>105234</v>
      </c>
      <c r="CE59" s="10">
        <v>105920</v>
      </c>
      <c r="CF59" s="49"/>
      <c r="CG59" s="11">
        <v>6.4765861027190333E-3</v>
      </c>
      <c r="CH59" s="11">
        <v>0.99352341389728094</v>
      </c>
      <c r="CI59" s="11">
        <v>1</v>
      </c>
    </row>
    <row r="60" spans="1:87">
      <c r="A60" s="1" t="s">
        <v>82</v>
      </c>
      <c r="B60" s="9" t="s">
        <v>21</v>
      </c>
      <c r="C60" s="10">
        <v>7</v>
      </c>
      <c r="D60" s="10">
        <v>52</v>
      </c>
      <c r="E60" s="10">
        <v>8</v>
      </c>
      <c r="F60" s="10">
        <v>2</v>
      </c>
      <c r="G60" s="10">
        <v>69</v>
      </c>
      <c r="H60" s="9"/>
      <c r="I60" s="11">
        <v>0.10144927536231885</v>
      </c>
      <c r="J60" s="11">
        <v>0.75362318840579712</v>
      </c>
      <c r="K60" s="11">
        <v>0.11594202898550725</v>
      </c>
      <c r="L60" s="11">
        <v>2.8985507246376812E-2</v>
      </c>
      <c r="M60" s="11">
        <v>1</v>
      </c>
      <c r="O60" s="9" t="s">
        <v>23</v>
      </c>
      <c r="P60" s="10">
        <v>9</v>
      </c>
      <c r="Q60" s="10">
        <v>57</v>
      </c>
      <c r="R60" s="10">
        <v>19</v>
      </c>
      <c r="S60" s="10">
        <v>2</v>
      </c>
      <c r="T60" s="10">
        <v>87</v>
      </c>
      <c r="U60" s="9"/>
      <c r="V60" s="11">
        <v>0.10344827586206896</v>
      </c>
      <c r="W60" s="11">
        <v>0.65517241379310343</v>
      </c>
      <c r="X60" s="11">
        <v>0.21839080459770116</v>
      </c>
      <c r="Y60" s="11">
        <v>2.2988505747126436E-2</v>
      </c>
      <c r="Z60" s="11">
        <v>1</v>
      </c>
      <c r="AB60" s="9" t="s">
        <v>24</v>
      </c>
      <c r="AC60" s="10">
        <v>757000</v>
      </c>
      <c r="AD60" s="10">
        <v>7934380</v>
      </c>
      <c r="AE60" s="10">
        <v>1606900</v>
      </c>
      <c r="AF60" s="10">
        <v>415000</v>
      </c>
      <c r="AG60" s="10">
        <v>10713280</v>
      </c>
      <c r="AH60" s="9"/>
      <c r="AI60" s="11">
        <v>7.0659965948803721E-2</v>
      </c>
      <c r="AJ60" s="11">
        <v>0.74061165208040858</v>
      </c>
      <c r="AK60" s="11">
        <v>0.1499914125272559</v>
      </c>
      <c r="AL60" s="11">
        <v>3.8736969443531763E-2</v>
      </c>
      <c r="AM60" s="11">
        <v>1</v>
      </c>
      <c r="AO60" s="12" t="s">
        <v>25</v>
      </c>
      <c r="AP60" s="10">
        <v>1</v>
      </c>
      <c r="AQ60" s="10">
        <v>10</v>
      </c>
      <c r="AR60" s="10">
        <v>3</v>
      </c>
      <c r="AS60" s="10">
        <v>0</v>
      </c>
      <c r="AT60" s="10">
        <v>14</v>
      </c>
      <c r="AU60" s="12"/>
      <c r="AV60" s="11">
        <v>7.1428571428571425E-2</v>
      </c>
      <c r="AW60" s="11">
        <v>0.7142857142857143</v>
      </c>
      <c r="AX60" s="11">
        <v>0.21428571428571427</v>
      </c>
      <c r="AY60" s="11">
        <v>0</v>
      </c>
      <c r="AZ60" s="11">
        <v>1</v>
      </c>
      <c r="BB60" s="12" t="s">
        <v>26</v>
      </c>
      <c r="BC60" s="10">
        <v>1</v>
      </c>
      <c r="BD60" s="10">
        <v>11</v>
      </c>
      <c r="BE60" s="10">
        <v>4</v>
      </c>
      <c r="BF60" s="10">
        <v>0</v>
      </c>
      <c r="BG60" s="10">
        <v>16</v>
      </c>
      <c r="BH60" s="12"/>
      <c r="BI60" s="11">
        <v>6.25E-2</v>
      </c>
      <c r="BJ60" s="11">
        <v>0.6875</v>
      </c>
      <c r="BK60" s="11">
        <v>0.25</v>
      </c>
      <c r="BL60" s="11">
        <v>0</v>
      </c>
      <c r="BM60" s="11">
        <v>1</v>
      </c>
      <c r="BO60" s="12" t="s">
        <v>27</v>
      </c>
      <c r="BP60" s="10">
        <v>150000</v>
      </c>
      <c r="BQ60" s="10">
        <v>4828307.33</v>
      </c>
      <c r="BR60" s="10">
        <v>2926043.31</v>
      </c>
      <c r="BS60" s="10">
        <v>0</v>
      </c>
      <c r="BT60" s="10">
        <v>7904350.6399999997</v>
      </c>
      <c r="BU60" s="12"/>
      <c r="BV60" s="11">
        <v>1.897689093407931E-2</v>
      </c>
      <c r="BW60" s="11">
        <v>0.61084174398417124</v>
      </c>
      <c r="BX60" s="11">
        <v>0.37018136508174948</v>
      </c>
      <c r="BY60" s="11">
        <v>0</v>
      </c>
      <c r="BZ60" s="11">
        <v>1</v>
      </c>
      <c r="CB60" s="49" t="s">
        <v>28</v>
      </c>
      <c r="CC60" s="10">
        <v>396</v>
      </c>
      <c r="CD60" s="10">
        <v>19796</v>
      </c>
      <c r="CE60" s="10">
        <v>20192</v>
      </c>
      <c r="CF60" s="49"/>
      <c r="CG60" s="11">
        <v>1.9611727416798733E-2</v>
      </c>
      <c r="CH60" s="11">
        <v>0.98038827258320127</v>
      </c>
      <c r="CI60" s="1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344D-DB44-49F9-8FA7-9AEC322677A8}">
  <sheetPr codeName="Sheet6"/>
  <dimension ref="A1:DY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0.42578125" style="1" bestFit="1" customWidth="1"/>
    <col min="2" max="2" width="9.7109375" style="1" bestFit="1" customWidth="1"/>
    <col min="3" max="4" width="7" style="1" bestFit="1" customWidth="1"/>
    <col min="5" max="5" width="6.42578125" style="1" bestFit="1" customWidth="1"/>
    <col min="6" max="6" width="6.7109375" style="1" bestFit="1" customWidth="1"/>
    <col min="7" max="7" width="6.140625" style="1" bestFit="1" customWidth="1"/>
    <col min="8" max="8" width="5.7109375" style="1" bestFit="1" customWidth="1"/>
    <col min="9" max="9" width="8" style="1" bestFit="1" customWidth="1"/>
    <col min="10" max="10" width="7.28515625" style="1" bestFit="1" customWidth="1"/>
    <col min="11" max="11" width="6.42578125" style="1" customWidth="1"/>
    <col min="12" max="12" width="0.85546875" style="1" customWidth="1"/>
    <col min="13" max="14" width="7" style="1" bestFit="1" customWidth="1"/>
    <col min="15" max="15" width="6.42578125" style="1" bestFit="1" customWidth="1"/>
    <col min="16" max="16" width="6.7109375" style="1" bestFit="1" customWidth="1"/>
    <col min="17" max="17" width="6.140625" style="1" bestFit="1" customWidth="1"/>
    <col min="18" max="18" width="5.7109375" style="1" bestFit="1" customWidth="1"/>
    <col min="19" max="19" width="8" style="1" bestFit="1" customWidth="1"/>
    <col min="20" max="20" width="7.28515625" style="1" bestFit="1" customWidth="1"/>
    <col min="21" max="21" width="6.42578125" style="1" customWidth="1"/>
    <col min="22" max="22" width="5.7109375" style="1" customWidth="1"/>
    <col min="23" max="23" width="8.7109375" style="1" bestFit="1" customWidth="1"/>
    <col min="24" max="25" width="7" style="1" bestFit="1" customWidth="1"/>
    <col min="26" max="26" width="6.42578125" style="1" bestFit="1" customWidth="1"/>
    <col min="27" max="27" width="6.7109375" style="1" bestFit="1" customWidth="1"/>
    <col min="28" max="28" width="6.140625" style="1" bestFit="1" customWidth="1"/>
    <col min="29" max="29" width="5.7109375" style="1" bestFit="1" customWidth="1"/>
    <col min="30" max="30" width="8" style="1" bestFit="1" customWidth="1"/>
    <col min="31" max="31" width="7.28515625" style="1" bestFit="1" customWidth="1"/>
    <col min="32" max="32" width="6.42578125" style="1" customWidth="1"/>
    <col min="33" max="33" width="0.85546875" style="1" customWidth="1"/>
    <col min="34" max="35" width="7" style="1" bestFit="1" customWidth="1"/>
    <col min="36" max="36" width="6.42578125" style="1" bestFit="1" customWidth="1"/>
    <col min="37" max="37" width="6.7109375" style="1" bestFit="1" customWidth="1"/>
    <col min="38" max="38" width="6.140625" style="1" bestFit="1" customWidth="1"/>
    <col min="39" max="39" width="5.7109375" style="1" bestFit="1" customWidth="1"/>
    <col min="40" max="40" width="8" style="1" bestFit="1" customWidth="1"/>
    <col min="41" max="41" width="7.28515625" style="1" bestFit="1" customWidth="1"/>
    <col min="42" max="42" width="6.42578125" style="1" customWidth="1"/>
    <col min="43" max="43" width="5.7109375" style="1" customWidth="1"/>
    <col min="44" max="44" width="8.7109375" style="1" bestFit="1" customWidth="1"/>
    <col min="45" max="45" width="10.85546875" style="1" bestFit="1" customWidth="1"/>
    <col min="46" max="46" width="9.85546875" style="1" bestFit="1" customWidth="1"/>
    <col min="47" max="47" width="12.28515625" style="1" bestFit="1" customWidth="1"/>
    <col min="48" max="48" width="10.85546875" style="1" bestFit="1" customWidth="1"/>
    <col min="49" max="49" width="7.42578125" style="1" bestFit="1" customWidth="1"/>
    <col min="50" max="51" width="9.85546875" style="1" bestFit="1" customWidth="1"/>
    <col min="52" max="52" width="10.85546875" style="1" bestFit="1" customWidth="1"/>
    <col min="53" max="53" width="12.28515625" style="1" bestFit="1" customWidth="1"/>
    <col min="54" max="54" width="0.85546875" style="1" customWidth="1"/>
    <col min="55" max="56" width="7" style="1" bestFit="1" customWidth="1"/>
    <col min="57" max="57" width="5.85546875" style="1" bestFit="1" customWidth="1"/>
    <col min="58" max="58" width="6.7109375" style="1" bestFit="1" customWidth="1"/>
    <col min="59" max="59" width="6.85546875" style="1" bestFit="1" customWidth="1"/>
    <col min="60" max="60" width="5.85546875" style="1" bestFit="1" customWidth="1"/>
    <col min="61" max="61" width="8" style="1" bestFit="1" customWidth="1"/>
    <col min="62" max="62" width="7.28515625" style="1" bestFit="1" customWidth="1"/>
    <col min="63" max="63" width="6.85546875" style="1" bestFit="1" customWidth="1"/>
    <col min="64" max="64" width="5.7109375" style="1" customWidth="1"/>
    <col min="65" max="65" width="9.140625" style="1" bestFit="1" customWidth="1"/>
    <col min="66" max="67" width="7" style="1" bestFit="1" customWidth="1"/>
    <col min="68" max="68" width="6.42578125" style="1" bestFit="1" customWidth="1"/>
    <col min="69" max="69" width="6.7109375" style="1" bestFit="1" customWidth="1"/>
    <col min="70" max="70" width="6.140625" style="1" bestFit="1" customWidth="1"/>
    <col min="71" max="71" width="8" style="1" bestFit="1" customWidth="1"/>
    <col min="72" max="72" width="7.28515625" style="1" bestFit="1" customWidth="1"/>
    <col min="73" max="73" width="6.28515625" style="1" customWidth="1"/>
    <col min="74" max="74" width="0.85546875" style="1" customWidth="1"/>
    <col min="75" max="79" width="7.42578125" style="1" bestFit="1" customWidth="1"/>
    <col min="80" max="80" width="8.140625" style="1" bestFit="1" customWidth="1"/>
    <col min="81" max="82" width="7.42578125" style="1" bestFit="1" customWidth="1"/>
    <col min="83" max="83" width="5.7109375" style="1" customWidth="1"/>
    <col min="84" max="84" width="9.140625" style="1" bestFit="1" customWidth="1"/>
    <col min="85" max="86" width="7" style="1" bestFit="1" customWidth="1"/>
    <col min="87" max="87" width="6.42578125" style="1" bestFit="1" customWidth="1"/>
    <col min="88" max="88" width="6.7109375" style="1" bestFit="1" customWidth="1"/>
    <col min="89" max="89" width="6.140625" style="1" bestFit="1" customWidth="1"/>
    <col min="90" max="90" width="8" style="1" bestFit="1" customWidth="1"/>
    <col min="91" max="91" width="7.28515625" style="1" bestFit="1" customWidth="1"/>
    <col min="92" max="92" width="6.28515625" style="1" customWidth="1"/>
    <col min="93" max="93" width="0.85546875" style="1" customWidth="1"/>
    <col min="94" max="98" width="7.42578125" style="1" bestFit="1" customWidth="1"/>
    <col min="99" max="99" width="8.140625" style="1" bestFit="1" customWidth="1"/>
    <col min="100" max="101" width="7.42578125" style="1" bestFit="1" customWidth="1"/>
    <col min="102" max="102" width="5.7109375" style="1" customWidth="1"/>
    <col min="103" max="103" width="9.140625" style="1" bestFit="1" customWidth="1"/>
    <col min="104" max="105" width="9.85546875" style="1" bestFit="1" customWidth="1"/>
    <col min="106" max="106" width="12.28515625" style="1" bestFit="1" customWidth="1"/>
    <col min="107" max="107" width="10.85546875" style="1" bestFit="1" customWidth="1"/>
    <col min="108" max="108" width="8.85546875" style="1" bestFit="1" customWidth="1"/>
    <col min="109" max="109" width="10.85546875" style="1" bestFit="1" customWidth="1"/>
    <col min="110" max="110" width="9.85546875" style="1" bestFit="1" customWidth="1"/>
    <col min="111" max="111" width="12.28515625" style="1" bestFit="1" customWidth="1"/>
    <col min="112" max="112" width="0.85546875" style="1" customWidth="1"/>
    <col min="113" max="117" width="7.42578125" style="1" bestFit="1" customWidth="1"/>
    <col min="118" max="118" width="8.140625" style="1" bestFit="1" customWidth="1"/>
    <col min="119" max="120" width="7.42578125" style="1" bestFit="1" customWidth="1"/>
    <col min="121" max="121" width="9.140625" style="1"/>
    <col min="122" max="122" width="14.7109375" style="1" bestFit="1" customWidth="1"/>
    <col min="123" max="125" width="9.140625" style="1"/>
    <col min="126" max="126" width="0.85546875" style="1" customWidth="1"/>
    <col min="127" max="129" width="7.85546875" style="1" customWidth="1"/>
    <col min="130" max="16384" width="9.140625" style="1"/>
  </cols>
  <sheetData>
    <row r="1" spans="1:129" ht="15.6">
      <c r="A1" s="58" t="s">
        <v>0</v>
      </c>
    </row>
    <row r="2" spans="1:129" ht="15.6">
      <c r="A2" s="58" t="s">
        <v>1</v>
      </c>
    </row>
    <row r="3" spans="1:129" ht="15.6">
      <c r="A3" s="58" t="s">
        <v>2</v>
      </c>
    </row>
    <row r="4" spans="1:129" ht="15.6">
      <c r="A4" s="58" t="s">
        <v>3</v>
      </c>
    </row>
    <row r="5" spans="1:129" s="2" customFormat="1" ht="17.45">
      <c r="A5" s="56" t="s">
        <v>123</v>
      </c>
      <c r="M5" s="2" t="s">
        <v>5</v>
      </c>
      <c r="N5" s="2" t="s">
        <v>5</v>
      </c>
      <c r="O5" s="2" t="s">
        <v>5</v>
      </c>
      <c r="P5" s="2" t="s">
        <v>5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AH5" s="2" t="s">
        <v>5</v>
      </c>
      <c r="AI5" s="2" t="s">
        <v>5</v>
      </c>
      <c r="AJ5" s="2" t="s">
        <v>5</v>
      </c>
      <c r="AK5" s="2" t="s">
        <v>5</v>
      </c>
      <c r="AL5" s="2" t="s">
        <v>5</v>
      </c>
      <c r="AM5" s="2" t="s">
        <v>5</v>
      </c>
      <c r="AN5" s="2" t="s">
        <v>5</v>
      </c>
      <c r="AO5" s="2" t="s">
        <v>5</v>
      </c>
      <c r="AP5" s="2" t="s">
        <v>5</v>
      </c>
      <c r="BC5" s="2" t="s">
        <v>5</v>
      </c>
      <c r="BD5" s="2" t="s">
        <v>5</v>
      </c>
      <c r="BE5" s="2" t="s">
        <v>5</v>
      </c>
      <c r="BF5" s="2" t="s">
        <v>5</v>
      </c>
      <c r="BG5" s="2" t="s">
        <v>5</v>
      </c>
      <c r="BH5" s="2" t="s">
        <v>5</v>
      </c>
      <c r="BI5" s="2" t="s">
        <v>5</v>
      </c>
      <c r="BJ5" s="2" t="s">
        <v>5</v>
      </c>
      <c r="BK5" s="2" t="s">
        <v>5</v>
      </c>
      <c r="BW5" s="2" t="s">
        <v>5</v>
      </c>
      <c r="BX5" s="2" t="s">
        <v>5</v>
      </c>
      <c r="BY5" s="2" t="s">
        <v>5</v>
      </c>
      <c r="BZ5" s="2" t="s">
        <v>5</v>
      </c>
      <c r="CA5" s="2" t="s">
        <v>5</v>
      </c>
      <c r="CB5" s="2" t="s">
        <v>5</v>
      </c>
      <c r="CC5" s="2" t="s">
        <v>5</v>
      </c>
      <c r="CD5" s="2" t="s">
        <v>5</v>
      </c>
      <c r="CP5" s="2" t="s">
        <v>5</v>
      </c>
      <c r="CQ5" s="2" t="s">
        <v>5</v>
      </c>
      <c r="CR5" s="2" t="s">
        <v>5</v>
      </c>
      <c r="CS5" s="2" t="s">
        <v>5</v>
      </c>
      <c r="CT5" s="2" t="s">
        <v>5</v>
      </c>
      <c r="CU5" s="2" t="s">
        <v>5</v>
      </c>
      <c r="CV5" s="2" t="s">
        <v>5</v>
      </c>
      <c r="CW5" s="2" t="s">
        <v>5</v>
      </c>
      <c r="DI5" s="2" t="s">
        <v>5</v>
      </c>
      <c r="DJ5" s="2" t="s">
        <v>5</v>
      </c>
      <c r="DK5" s="2" t="s">
        <v>5</v>
      </c>
      <c r="DL5" s="2" t="s">
        <v>5</v>
      </c>
      <c r="DM5" s="2" t="s">
        <v>5</v>
      </c>
      <c r="DN5" s="2" t="s">
        <v>5</v>
      </c>
      <c r="DO5" s="2" t="s">
        <v>5</v>
      </c>
      <c r="DP5" s="2" t="s">
        <v>5</v>
      </c>
      <c r="DW5" s="2" t="s">
        <v>5</v>
      </c>
      <c r="DX5" s="2" t="s">
        <v>5</v>
      </c>
      <c r="DY5" s="2" t="s">
        <v>5</v>
      </c>
    </row>
    <row r="6" spans="1:129" s="3" customFormat="1" ht="39">
      <c r="A6" s="3" t="s">
        <v>6</v>
      </c>
      <c r="B6" s="4" t="s">
        <v>7</v>
      </c>
      <c r="C6" s="5" t="s">
        <v>124</v>
      </c>
      <c r="D6" s="20" t="s">
        <v>125</v>
      </c>
      <c r="E6" s="5" t="s">
        <v>126</v>
      </c>
      <c r="F6" s="20" t="s">
        <v>127</v>
      </c>
      <c r="G6" s="20" t="s">
        <v>128</v>
      </c>
      <c r="H6" s="20" t="s">
        <v>129</v>
      </c>
      <c r="I6" s="20" t="s">
        <v>115</v>
      </c>
      <c r="J6" s="20" t="s">
        <v>116</v>
      </c>
      <c r="K6" s="5" t="s">
        <v>17</v>
      </c>
      <c r="L6" s="4"/>
      <c r="M6" s="5" t="s">
        <v>124</v>
      </c>
      <c r="N6" s="20" t="s">
        <v>125</v>
      </c>
      <c r="O6" s="5" t="s">
        <v>126</v>
      </c>
      <c r="P6" s="20" t="s">
        <v>127</v>
      </c>
      <c r="Q6" s="20" t="s">
        <v>128</v>
      </c>
      <c r="R6" s="20" t="s">
        <v>129</v>
      </c>
      <c r="S6" s="20" t="s">
        <v>115</v>
      </c>
      <c r="T6" s="20" t="s">
        <v>116</v>
      </c>
      <c r="U6" s="5" t="s">
        <v>17</v>
      </c>
      <c r="W6" s="4" t="s">
        <v>7</v>
      </c>
      <c r="X6" s="5" t="s">
        <v>124</v>
      </c>
      <c r="Y6" s="20" t="s">
        <v>125</v>
      </c>
      <c r="Z6" s="5" t="s">
        <v>126</v>
      </c>
      <c r="AA6" s="20" t="s">
        <v>127</v>
      </c>
      <c r="AB6" s="20" t="s">
        <v>128</v>
      </c>
      <c r="AC6" s="20" t="s">
        <v>129</v>
      </c>
      <c r="AD6" s="20" t="s">
        <v>115</v>
      </c>
      <c r="AE6" s="20" t="s">
        <v>116</v>
      </c>
      <c r="AF6" s="5" t="s">
        <v>17</v>
      </c>
      <c r="AG6" s="4"/>
      <c r="AH6" s="5" t="s">
        <v>124</v>
      </c>
      <c r="AI6" s="20" t="s">
        <v>125</v>
      </c>
      <c r="AJ6" s="5" t="s">
        <v>126</v>
      </c>
      <c r="AK6" s="20" t="s">
        <v>127</v>
      </c>
      <c r="AL6" s="20" t="s">
        <v>128</v>
      </c>
      <c r="AM6" s="20" t="s">
        <v>129</v>
      </c>
      <c r="AN6" s="20" t="s">
        <v>115</v>
      </c>
      <c r="AO6" s="20" t="s">
        <v>116</v>
      </c>
      <c r="AP6" s="5" t="s">
        <v>17</v>
      </c>
      <c r="AR6" s="4" t="s">
        <v>7</v>
      </c>
      <c r="AS6" s="5" t="s">
        <v>124</v>
      </c>
      <c r="AT6" s="20" t="s">
        <v>125</v>
      </c>
      <c r="AU6" s="5" t="s">
        <v>126</v>
      </c>
      <c r="AV6" s="20" t="s">
        <v>127</v>
      </c>
      <c r="AW6" s="20" t="s">
        <v>128</v>
      </c>
      <c r="AX6" s="20" t="s">
        <v>129</v>
      </c>
      <c r="AY6" s="20" t="s">
        <v>115</v>
      </c>
      <c r="AZ6" s="20" t="s">
        <v>116</v>
      </c>
      <c r="BA6" s="5" t="s">
        <v>17</v>
      </c>
      <c r="BB6" s="4"/>
      <c r="BC6" s="5" t="s">
        <v>124</v>
      </c>
      <c r="BD6" s="20" t="s">
        <v>125</v>
      </c>
      <c r="BE6" s="5" t="s">
        <v>126</v>
      </c>
      <c r="BF6" s="20" t="s">
        <v>127</v>
      </c>
      <c r="BG6" s="20" t="s">
        <v>128</v>
      </c>
      <c r="BH6" s="20" t="s">
        <v>129</v>
      </c>
      <c r="BI6" s="20" t="s">
        <v>115</v>
      </c>
      <c r="BJ6" s="20" t="s">
        <v>116</v>
      </c>
      <c r="BK6" s="5" t="s">
        <v>17</v>
      </c>
      <c r="BM6" s="8" t="s">
        <v>7</v>
      </c>
      <c r="BN6" s="8" t="s">
        <v>124</v>
      </c>
      <c r="BO6" s="36" t="s">
        <v>125</v>
      </c>
      <c r="BP6" s="8" t="s">
        <v>126</v>
      </c>
      <c r="BQ6" s="36" t="s">
        <v>127</v>
      </c>
      <c r="BR6" s="36" t="s">
        <v>128</v>
      </c>
      <c r="BS6" s="36" t="s">
        <v>115</v>
      </c>
      <c r="BT6" s="36" t="s">
        <v>116</v>
      </c>
      <c r="BU6" s="8" t="s">
        <v>17</v>
      </c>
      <c r="BV6" s="8"/>
      <c r="BW6" s="8" t="s">
        <v>124</v>
      </c>
      <c r="BX6" s="36" t="s">
        <v>125</v>
      </c>
      <c r="BY6" s="8" t="s">
        <v>126</v>
      </c>
      <c r="BZ6" s="36" t="s">
        <v>127</v>
      </c>
      <c r="CA6" s="36" t="s">
        <v>128</v>
      </c>
      <c r="CB6" s="36" t="s">
        <v>115</v>
      </c>
      <c r="CC6" s="36" t="s">
        <v>116</v>
      </c>
      <c r="CD6" s="8" t="s">
        <v>17</v>
      </c>
      <c r="CF6" s="8" t="s">
        <v>7</v>
      </c>
      <c r="CG6" s="8" t="s">
        <v>124</v>
      </c>
      <c r="CH6" s="36" t="s">
        <v>125</v>
      </c>
      <c r="CI6" s="8" t="s">
        <v>126</v>
      </c>
      <c r="CJ6" s="36" t="s">
        <v>127</v>
      </c>
      <c r="CK6" s="36" t="s">
        <v>128</v>
      </c>
      <c r="CL6" s="36" t="s">
        <v>115</v>
      </c>
      <c r="CM6" s="36" t="s">
        <v>116</v>
      </c>
      <c r="CN6" s="8" t="s">
        <v>17</v>
      </c>
      <c r="CO6" s="8"/>
      <c r="CP6" s="8" t="s">
        <v>124</v>
      </c>
      <c r="CQ6" s="36" t="s">
        <v>125</v>
      </c>
      <c r="CR6" s="8" t="s">
        <v>126</v>
      </c>
      <c r="CS6" s="36" t="s">
        <v>127</v>
      </c>
      <c r="CT6" s="36" t="s">
        <v>128</v>
      </c>
      <c r="CU6" s="36" t="s">
        <v>115</v>
      </c>
      <c r="CV6" s="36" t="s">
        <v>116</v>
      </c>
      <c r="CW6" s="8" t="s">
        <v>17</v>
      </c>
      <c r="CY6" s="8" t="s">
        <v>7</v>
      </c>
      <c r="CZ6" s="8" t="s">
        <v>124</v>
      </c>
      <c r="DA6" s="36" t="s">
        <v>125</v>
      </c>
      <c r="DB6" s="8" t="s">
        <v>126</v>
      </c>
      <c r="DC6" s="36" t="s">
        <v>127</v>
      </c>
      <c r="DD6" s="36" t="s">
        <v>128</v>
      </c>
      <c r="DE6" s="36" t="s">
        <v>115</v>
      </c>
      <c r="DF6" s="36" t="s">
        <v>116</v>
      </c>
      <c r="DG6" s="8" t="s">
        <v>17</v>
      </c>
      <c r="DH6" s="8"/>
      <c r="DI6" s="8" t="s">
        <v>124</v>
      </c>
      <c r="DJ6" s="36" t="s">
        <v>125</v>
      </c>
      <c r="DK6" s="8" t="s">
        <v>126</v>
      </c>
      <c r="DL6" s="36" t="s">
        <v>127</v>
      </c>
      <c r="DM6" s="36" t="s">
        <v>128</v>
      </c>
      <c r="DN6" s="36" t="s">
        <v>115</v>
      </c>
      <c r="DO6" s="36" t="s">
        <v>116</v>
      </c>
      <c r="DP6" s="8" t="s">
        <v>17</v>
      </c>
      <c r="DR6" s="29" t="s">
        <v>19</v>
      </c>
      <c r="DS6" s="50" t="s">
        <v>124</v>
      </c>
      <c r="DT6" s="50" t="s">
        <v>126</v>
      </c>
      <c r="DU6" s="50" t="s">
        <v>17</v>
      </c>
      <c r="DV6" s="50"/>
      <c r="DW6" s="50" t="s">
        <v>124</v>
      </c>
      <c r="DX6" s="50" t="s">
        <v>126</v>
      </c>
      <c r="DY6" s="50" t="s">
        <v>17</v>
      </c>
    </row>
    <row r="7" spans="1:129">
      <c r="A7" s="1" t="s">
        <v>20</v>
      </c>
      <c r="B7" s="9" t="s">
        <v>21</v>
      </c>
      <c r="C7" s="10">
        <v>2013</v>
      </c>
      <c r="D7" s="10">
        <v>204</v>
      </c>
      <c r="E7" s="10">
        <v>10346</v>
      </c>
      <c r="F7" s="10">
        <v>692</v>
      </c>
      <c r="G7" s="10">
        <v>2</v>
      </c>
      <c r="H7" s="10">
        <v>195</v>
      </c>
      <c r="I7" s="10">
        <v>304</v>
      </c>
      <c r="J7" s="10">
        <v>1106</v>
      </c>
      <c r="K7" s="10">
        <v>14862</v>
      </c>
      <c r="L7" s="9"/>
      <c r="M7" s="11">
        <v>0.13544610415825595</v>
      </c>
      <c r="N7" s="11">
        <v>1.3726281792490917E-2</v>
      </c>
      <c r="O7" s="11">
        <v>0.69613780110348544</v>
      </c>
      <c r="P7" s="11">
        <v>4.6561700982371147E-2</v>
      </c>
      <c r="Q7" s="11">
        <v>1.3457139012245997E-4</v>
      </c>
      <c r="R7" s="11">
        <v>1.3120710536939846E-2</v>
      </c>
      <c r="S7" s="11">
        <v>2.0454851298613914E-2</v>
      </c>
      <c r="T7" s="11">
        <v>7.4417978737720367E-2</v>
      </c>
      <c r="U7" s="11">
        <v>1</v>
      </c>
      <c r="W7" s="9" t="s">
        <v>23</v>
      </c>
      <c r="X7" s="10">
        <v>2454</v>
      </c>
      <c r="Y7" s="10">
        <v>292</v>
      </c>
      <c r="Z7" s="10">
        <v>12806</v>
      </c>
      <c r="AA7" s="10">
        <v>894</v>
      </c>
      <c r="AB7" s="10">
        <v>3</v>
      </c>
      <c r="AC7" s="10">
        <v>257</v>
      </c>
      <c r="AD7" s="10">
        <v>387</v>
      </c>
      <c r="AE7" s="10">
        <v>1367</v>
      </c>
      <c r="AF7" s="10">
        <v>18460</v>
      </c>
      <c r="AG7" s="9"/>
      <c r="AH7" s="11">
        <v>0.13293607800650054</v>
      </c>
      <c r="AI7" s="11">
        <v>1.5817984832069341E-2</v>
      </c>
      <c r="AJ7" s="11">
        <v>0.69371614301191764</v>
      </c>
      <c r="AK7" s="11">
        <v>4.8429035752979417E-2</v>
      </c>
      <c r="AL7" s="11">
        <v>1.6251354279523295E-4</v>
      </c>
      <c r="AM7" s="11">
        <v>1.3921993499458288E-2</v>
      </c>
      <c r="AN7" s="11">
        <v>2.0964247020585049E-2</v>
      </c>
      <c r="AO7" s="11">
        <v>7.4052004333694479E-2</v>
      </c>
      <c r="AP7" s="11">
        <v>1</v>
      </c>
      <c r="AR7" s="9" t="s">
        <v>24</v>
      </c>
      <c r="AS7" s="10">
        <v>226482630.88</v>
      </c>
      <c r="AT7" s="10">
        <v>37998017.340000004</v>
      </c>
      <c r="AU7" s="10">
        <v>1964978303.48</v>
      </c>
      <c r="AV7" s="10">
        <v>167916699</v>
      </c>
      <c r="AW7" s="10">
        <v>605000</v>
      </c>
      <c r="AX7" s="10">
        <v>48947500</v>
      </c>
      <c r="AY7" s="10">
        <v>62426002</v>
      </c>
      <c r="AZ7" s="10">
        <v>229196687</v>
      </c>
      <c r="BA7" s="10">
        <v>2738550839.6999998</v>
      </c>
      <c r="BB7" s="9"/>
      <c r="BC7" s="11">
        <v>8.2701634600586965E-2</v>
      </c>
      <c r="BD7" s="11">
        <v>1.3875228018101199E-2</v>
      </c>
      <c r="BE7" s="11">
        <v>0.71752485840111613</v>
      </c>
      <c r="BF7" s="11">
        <v>6.131589619070018E-2</v>
      </c>
      <c r="BG7" s="11">
        <v>2.2091976209807226E-4</v>
      </c>
      <c r="BH7" s="11">
        <v>1.7873504223628749E-2</v>
      </c>
      <c r="BI7" s="11">
        <v>2.2795268612518651E-2</v>
      </c>
      <c r="BJ7" s="11">
        <v>8.3692690191250141E-2</v>
      </c>
      <c r="BK7" s="11">
        <v>1</v>
      </c>
      <c r="BM7" s="12" t="s">
        <v>25</v>
      </c>
      <c r="BN7" s="10">
        <v>167</v>
      </c>
      <c r="BO7" s="10">
        <v>78</v>
      </c>
      <c r="BP7" s="10">
        <v>2401</v>
      </c>
      <c r="BQ7" s="10">
        <v>581</v>
      </c>
      <c r="BR7" s="10">
        <v>3</v>
      </c>
      <c r="BS7" s="10">
        <v>182</v>
      </c>
      <c r="BT7" s="10">
        <v>41</v>
      </c>
      <c r="BU7" s="10">
        <v>3453</v>
      </c>
      <c r="BV7" s="12"/>
      <c r="BW7" s="11">
        <v>4.8363741673906745E-2</v>
      </c>
      <c r="BX7" s="11">
        <v>2.2589052997393572E-2</v>
      </c>
      <c r="BY7" s="11">
        <v>0.6953373877787431</v>
      </c>
      <c r="BZ7" s="11">
        <v>0.16825948450622646</v>
      </c>
      <c r="CA7" s="11">
        <v>8.6880973066898344E-4</v>
      </c>
      <c r="CB7" s="11">
        <v>5.2707790327251668E-2</v>
      </c>
      <c r="CC7" s="11">
        <v>1.1873732985809441E-2</v>
      </c>
      <c r="CD7" s="11">
        <v>1</v>
      </c>
      <c r="CF7" s="12" t="s">
        <v>26</v>
      </c>
      <c r="CG7" s="10">
        <v>189</v>
      </c>
      <c r="CH7" s="10">
        <v>87</v>
      </c>
      <c r="CI7" s="10">
        <v>2935</v>
      </c>
      <c r="CJ7" s="10">
        <v>668</v>
      </c>
      <c r="CK7" s="10">
        <v>3</v>
      </c>
      <c r="CL7" s="10">
        <v>215</v>
      </c>
      <c r="CM7" s="10">
        <v>46</v>
      </c>
      <c r="CN7" s="10">
        <v>4143</v>
      </c>
      <c r="CO7" s="12"/>
      <c r="CP7" s="11">
        <v>4.5619116582186821E-2</v>
      </c>
      <c r="CQ7" s="11">
        <v>2.0999275887038378E-2</v>
      </c>
      <c r="CR7" s="11">
        <v>0.70842384745353604</v>
      </c>
      <c r="CS7" s="11">
        <v>0.16123581945450158</v>
      </c>
      <c r="CT7" s="11">
        <v>7.2411296162201298E-4</v>
      </c>
      <c r="CU7" s="11">
        <v>5.1894762249577599E-2</v>
      </c>
      <c r="CV7" s="11">
        <v>1.1103065411537534E-2</v>
      </c>
      <c r="CW7" s="11">
        <v>1</v>
      </c>
      <c r="CY7" s="12" t="s">
        <v>27</v>
      </c>
      <c r="CZ7" s="10">
        <v>86300289.459999993</v>
      </c>
      <c r="DA7" s="10">
        <v>57090869</v>
      </c>
      <c r="DB7" s="10">
        <v>1231745420.05</v>
      </c>
      <c r="DC7" s="10">
        <v>444745666.44</v>
      </c>
      <c r="DD7" s="10">
        <v>3561000</v>
      </c>
      <c r="DE7" s="10">
        <v>141527744.88</v>
      </c>
      <c r="DF7" s="10">
        <v>22845220</v>
      </c>
      <c r="DG7" s="10">
        <v>1987816209.8299999</v>
      </c>
      <c r="DH7" s="12"/>
      <c r="DI7" s="11">
        <v>4.3414622052699976E-2</v>
      </c>
      <c r="DJ7" s="11">
        <v>2.872039614008504E-2</v>
      </c>
      <c r="DK7" s="11">
        <v>0.61964753781504789</v>
      </c>
      <c r="DL7" s="11">
        <v>0.22373580829086565</v>
      </c>
      <c r="DM7" s="11">
        <v>1.7914131006631345E-3</v>
      </c>
      <c r="DN7" s="11">
        <v>7.1197600754097687E-2</v>
      </c>
      <c r="DO7" s="11">
        <v>1.1492621846540705E-2</v>
      </c>
      <c r="DP7" s="11">
        <v>1</v>
      </c>
      <c r="DR7" s="49" t="s">
        <v>28</v>
      </c>
      <c r="DS7" s="10">
        <v>1224726</v>
      </c>
      <c r="DT7" s="10">
        <v>2149318</v>
      </c>
      <c r="DU7" s="10">
        <v>3374044</v>
      </c>
      <c r="DV7" s="49"/>
      <c r="DW7" s="11">
        <v>0.36298459652571219</v>
      </c>
      <c r="DX7" s="11">
        <v>0.63701540347428787</v>
      </c>
      <c r="DY7" s="11">
        <v>1</v>
      </c>
    </row>
    <row r="8" spans="1:129">
      <c r="A8" s="1" t="s">
        <v>29</v>
      </c>
      <c r="B8" s="9" t="s">
        <v>21</v>
      </c>
      <c r="C8" s="10">
        <v>23</v>
      </c>
      <c r="D8" s="10">
        <v>2</v>
      </c>
      <c r="E8" s="10">
        <v>80</v>
      </c>
      <c r="F8" s="10">
        <v>3</v>
      </c>
      <c r="G8" s="10">
        <v>0</v>
      </c>
      <c r="H8" s="10">
        <v>0</v>
      </c>
      <c r="I8" s="10">
        <v>1</v>
      </c>
      <c r="J8" s="10">
        <v>4</v>
      </c>
      <c r="K8" s="10">
        <v>113</v>
      </c>
      <c r="L8" s="9"/>
      <c r="M8" s="11">
        <v>0.20353982300884957</v>
      </c>
      <c r="N8" s="11">
        <v>1.7699115044247787E-2</v>
      </c>
      <c r="O8" s="11">
        <v>0.70796460176991149</v>
      </c>
      <c r="P8" s="11">
        <v>2.6548672566371681E-2</v>
      </c>
      <c r="Q8" s="11">
        <v>0</v>
      </c>
      <c r="R8" s="11">
        <v>0</v>
      </c>
      <c r="S8" s="11">
        <v>8.8495575221238937E-3</v>
      </c>
      <c r="T8" s="11">
        <v>3.5398230088495575E-2</v>
      </c>
      <c r="U8" s="11">
        <v>1</v>
      </c>
      <c r="W8" s="9" t="s">
        <v>23</v>
      </c>
      <c r="X8" s="10">
        <v>23</v>
      </c>
      <c r="Y8" s="10">
        <v>5</v>
      </c>
      <c r="Z8" s="10">
        <v>88</v>
      </c>
      <c r="AA8" s="10">
        <v>3</v>
      </c>
      <c r="AB8" s="10">
        <v>0</v>
      </c>
      <c r="AC8" s="10">
        <v>0</v>
      </c>
      <c r="AD8" s="10">
        <v>1</v>
      </c>
      <c r="AE8" s="10">
        <v>5</v>
      </c>
      <c r="AF8" s="10">
        <v>125</v>
      </c>
      <c r="AG8" s="9"/>
      <c r="AH8" s="11">
        <v>0.184</v>
      </c>
      <c r="AI8" s="11">
        <v>0.04</v>
      </c>
      <c r="AJ8" s="11">
        <v>0.70399999999999996</v>
      </c>
      <c r="AK8" s="11">
        <v>2.4E-2</v>
      </c>
      <c r="AL8" s="11">
        <v>0</v>
      </c>
      <c r="AM8" s="11">
        <v>0</v>
      </c>
      <c r="AN8" s="11">
        <v>8.0000000000000002E-3</v>
      </c>
      <c r="AO8" s="11">
        <v>0.04</v>
      </c>
      <c r="AP8" s="11">
        <v>1</v>
      </c>
      <c r="AR8" s="9" t="s">
        <v>24</v>
      </c>
      <c r="AS8" s="10">
        <v>715350</v>
      </c>
      <c r="AT8" s="10">
        <v>185000</v>
      </c>
      <c r="AU8" s="10">
        <v>8254010</v>
      </c>
      <c r="AV8" s="10">
        <v>321370</v>
      </c>
      <c r="AW8" s="10">
        <v>0</v>
      </c>
      <c r="AX8" s="10">
        <v>0</v>
      </c>
      <c r="AY8" s="10">
        <v>5000</v>
      </c>
      <c r="AZ8" s="10">
        <v>327250</v>
      </c>
      <c r="BA8" s="10">
        <v>9807980</v>
      </c>
      <c r="BB8" s="9"/>
      <c r="BC8" s="11">
        <v>7.2935507617266762E-2</v>
      </c>
      <c r="BD8" s="11">
        <v>1.8862191807079542E-2</v>
      </c>
      <c r="BE8" s="11">
        <v>0.84156064755433846</v>
      </c>
      <c r="BF8" s="11">
        <v>3.2766176113735959E-2</v>
      </c>
      <c r="BG8" s="11">
        <v>0</v>
      </c>
      <c r="BH8" s="11">
        <v>0</v>
      </c>
      <c r="BI8" s="11">
        <v>5.0978896775890649E-4</v>
      </c>
      <c r="BJ8" s="11">
        <v>3.3365687939820435E-2</v>
      </c>
      <c r="BK8" s="11">
        <v>1</v>
      </c>
      <c r="BM8" s="12" t="s">
        <v>25</v>
      </c>
      <c r="BN8" s="10">
        <v>6</v>
      </c>
      <c r="BO8" s="10">
        <v>0</v>
      </c>
      <c r="BP8" s="10">
        <v>43</v>
      </c>
      <c r="BQ8" s="10">
        <v>9</v>
      </c>
      <c r="BR8" s="10">
        <v>0</v>
      </c>
      <c r="BS8" s="10">
        <v>0</v>
      </c>
      <c r="BT8" s="10">
        <v>0</v>
      </c>
      <c r="BU8" s="10">
        <v>58</v>
      </c>
      <c r="BV8" s="12"/>
      <c r="BW8" s="11">
        <v>0.10344827586206896</v>
      </c>
      <c r="BX8" s="11">
        <v>0</v>
      </c>
      <c r="BY8" s="11">
        <v>0.74137931034482762</v>
      </c>
      <c r="BZ8" s="11">
        <v>0.15517241379310345</v>
      </c>
      <c r="CA8" s="11">
        <v>0</v>
      </c>
      <c r="CB8" s="11">
        <v>0</v>
      </c>
      <c r="CC8" s="11">
        <v>0</v>
      </c>
      <c r="CD8" s="11">
        <v>1</v>
      </c>
      <c r="CF8" s="12" t="s">
        <v>26</v>
      </c>
      <c r="CG8" s="10">
        <v>6</v>
      </c>
      <c r="CH8" s="10">
        <v>0</v>
      </c>
      <c r="CI8" s="10">
        <v>53</v>
      </c>
      <c r="CJ8" s="10">
        <v>9</v>
      </c>
      <c r="CK8" s="10">
        <v>0</v>
      </c>
      <c r="CL8" s="10">
        <v>0</v>
      </c>
      <c r="CM8" s="10">
        <v>0</v>
      </c>
      <c r="CN8" s="10">
        <v>68</v>
      </c>
      <c r="CO8" s="12"/>
      <c r="CP8" s="11">
        <v>8.8235294117647065E-2</v>
      </c>
      <c r="CQ8" s="11">
        <v>0</v>
      </c>
      <c r="CR8" s="11">
        <v>0.77941176470588236</v>
      </c>
      <c r="CS8" s="11">
        <v>0.13235294117647059</v>
      </c>
      <c r="CT8" s="11">
        <v>0</v>
      </c>
      <c r="CU8" s="11">
        <v>0</v>
      </c>
      <c r="CV8" s="11">
        <v>0</v>
      </c>
      <c r="CW8" s="11">
        <v>1</v>
      </c>
      <c r="CY8" s="12" t="s">
        <v>26</v>
      </c>
      <c r="CZ8" s="10">
        <v>7137000</v>
      </c>
      <c r="DA8" s="10">
        <v>0</v>
      </c>
      <c r="DB8" s="10">
        <v>38666772.5</v>
      </c>
      <c r="DC8" s="10">
        <v>8956050</v>
      </c>
      <c r="DD8" s="10">
        <v>0</v>
      </c>
      <c r="DE8" s="10">
        <v>0</v>
      </c>
      <c r="DF8" s="10">
        <v>0</v>
      </c>
      <c r="DG8" s="10">
        <v>54759822.5</v>
      </c>
      <c r="DH8" s="12"/>
      <c r="DI8" s="11">
        <v>0.13033278184932026</v>
      </c>
      <c r="DJ8" s="11">
        <v>0</v>
      </c>
      <c r="DK8" s="11">
        <v>0.70611573841387087</v>
      </c>
      <c r="DL8" s="11">
        <v>0.16355147973680886</v>
      </c>
      <c r="DM8" s="11">
        <v>0</v>
      </c>
      <c r="DN8" s="11">
        <v>0</v>
      </c>
      <c r="DO8" s="11">
        <v>0</v>
      </c>
      <c r="DP8" s="11">
        <v>1</v>
      </c>
      <c r="DR8" s="49" t="s">
        <v>28</v>
      </c>
      <c r="DS8" s="10">
        <v>21778</v>
      </c>
      <c r="DT8" s="10">
        <v>40999</v>
      </c>
      <c r="DU8" s="10">
        <v>62777</v>
      </c>
      <c r="DV8" s="49"/>
      <c r="DW8" s="11">
        <v>0.3469104926963697</v>
      </c>
      <c r="DX8" s="11">
        <v>0.65308950730363036</v>
      </c>
      <c r="DY8" s="11">
        <v>1</v>
      </c>
    </row>
    <row r="9" spans="1:129">
      <c r="A9" s="1" t="s">
        <v>30</v>
      </c>
      <c r="B9" s="9" t="s">
        <v>21</v>
      </c>
      <c r="C9" s="10">
        <v>0</v>
      </c>
      <c r="D9" s="10">
        <v>2</v>
      </c>
      <c r="E9" s="10">
        <v>1</v>
      </c>
      <c r="F9" s="10">
        <v>0</v>
      </c>
      <c r="G9" s="10">
        <v>0</v>
      </c>
      <c r="H9" s="10">
        <v>0</v>
      </c>
      <c r="I9" s="10">
        <v>2</v>
      </c>
      <c r="J9" s="10">
        <v>0</v>
      </c>
      <c r="K9" s="10">
        <v>5</v>
      </c>
      <c r="L9" s="9"/>
      <c r="M9" s="11">
        <v>0</v>
      </c>
      <c r="N9" s="11">
        <v>0.4</v>
      </c>
      <c r="O9" s="11">
        <v>0.2</v>
      </c>
      <c r="P9" s="11">
        <v>0</v>
      </c>
      <c r="Q9" s="11">
        <v>0</v>
      </c>
      <c r="R9" s="11">
        <v>0</v>
      </c>
      <c r="S9" s="11">
        <v>0.4</v>
      </c>
      <c r="T9" s="11">
        <v>0</v>
      </c>
      <c r="U9" s="11">
        <v>1</v>
      </c>
      <c r="W9" s="9" t="s">
        <v>23</v>
      </c>
      <c r="X9" s="10">
        <v>0</v>
      </c>
      <c r="Y9" s="10">
        <v>3</v>
      </c>
      <c r="Z9" s="10">
        <v>2</v>
      </c>
      <c r="AA9" s="10">
        <v>0</v>
      </c>
      <c r="AB9" s="10">
        <v>0</v>
      </c>
      <c r="AC9" s="10">
        <v>0</v>
      </c>
      <c r="AD9" s="10">
        <v>3</v>
      </c>
      <c r="AE9" s="10">
        <v>0</v>
      </c>
      <c r="AF9" s="10">
        <v>8</v>
      </c>
      <c r="AG9" s="9"/>
      <c r="AH9" s="11">
        <v>0</v>
      </c>
      <c r="AI9" s="11">
        <v>0.375</v>
      </c>
      <c r="AJ9" s="11">
        <v>0.25</v>
      </c>
      <c r="AK9" s="11">
        <v>0</v>
      </c>
      <c r="AL9" s="11">
        <v>0</v>
      </c>
      <c r="AM9" s="11">
        <v>0</v>
      </c>
      <c r="AN9" s="11">
        <v>0.375</v>
      </c>
      <c r="AO9" s="11">
        <v>0</v>
      </c>
      <c r="AP9" s="11">
        <v>1</v>
      </c>
      <c r="AR9" s="9" t="s">
        <v>24</v>
      </c>
      <c r="AS9" s="10">
        <v>0</v>
      </c>
      <c r="AT9" s="10">
        <v>200000</v>
      </c>
      <c r="AU9" s="10">
        <v>2000</v>
      </c>
      <c r="AV9" s="10">
        <v>0</v>
      </c>
      <c r="AW9" s="10">
        <v>0</v>
      </c>
      <c r="AX9" s="10">
        <v>0</v>
      </c>
      <c r="AY9" s="10">
        <v>63570</v>
      </c>
      <c r="AZ9" s="10">
        <v>0</v>
      </c>
      <c r="BA9" s="10">
        <v>265570</v>
      </c>
      <c r="BB9" s="9"/>
      <c r="BC9" s="11">
        <v>0</v>
      </c>
      <c r="BD9" s="11">
        <v>0.753097111872576</v>
      </c>
      <c r="BE9" s="11">
        <v>7.5309711187257593E-3</v>
      </c>
      <c r="BF9" s="11">
        <v>0</v>
      </c>
      <c r="BG9" s="11">
        <v>0</v>
      </c>
      <c r="BH9" s="11">
        <v>0</v>
      </c>
      <c r="BI9" s="11">
        <v>0.23937191700869828</v>
      </c>
      <c r="BJ9" s="11">
        <v>0</v>
      </c>
      <c r="BK9" s="11">
        <v>1</v>
      </c>
      <c r="BM9" s="12" t="s">
        <v>25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2"/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F9" s="12" t="s">
        <v>26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2"/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Y9" s="12" t="s">
        <v>27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0</v>
      </c>
      <c r="DG9" s="10">
        <v>0</v>
      </c>
      <c r="DH9" s="12"/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R9" s="49" t="s">
        <v>28</v>
      </c>
      <c r="DS9" s="10">
        <v>974</v>
      </c>
      <c r="DT9" s="10">
        <v>1071</v>
      </c>
      <c r="DU9" s="10">
        <v>2045</v>
      </c>
      <c r="DV9" s="49"/>
      <c r="DW9" s="11">
        <v>0.4762836185819071</v>
      </c>
      <c r="DX9" s="11">
        <v>0.52371638141809296</v>
      </c>
      <c r="DY9" s="11">
        <v>1</v>
      </c>
    </row>
    <row r="10" spans="1:129">
      <c r="A10" s="1" t="s">
        <v>32</v>
      </c>
      <c r="B10" s="9" t="s">
        <v>21</v>
      </c>
      <c r="C10" s="10">
        <v>28</v>
      </c>
      <c r="D10" s="10">
        <v>2</v>
      </c>
      <c r="E10" s="10">
        <v>35</v>
      </c>
      <c r="F10" s="10">
        <v>11</v>
      </c>
      <c r="G10" s="10">
        <v>0</v>
      </c>
      <c r="H10" s="10">
        <v>5</v>
      </c>
      <c r="I10" s="10">
        <v>4</v>
      </c>
      <c r="J10" s="10">
        <v>4</v>
      </c>
      <c r="K10" s="10">
        <v>89</v>
      </c>
      <c r="L10" s="9"/>
      <c r="M10" s="11">
        <v>0.3146067415730337</v>
      </c>
      <c r="N10" s="11">
        <v>2.247191011235955E-2</v>
      </c>
      <c r="O10" s="11">
        <v>0.39325842696629215</v>
      </c>
      <c r="P10" s="11">
        <v>0.12359550561797752</v>
      </c>
      <c r="Q10" s="11">
        <v>0</v>
      </c>
      <c r="R10" s="11">
        <v>5.6179775280898875E-2</v>
      </c>
      <c r="S10" s="11">
        <v>4.49438202247191E-2</v>
      </c>
      <c r="T10" s="11">
        <v>4.49438202247191E-2</v>
      </c>
      <c r="U10" s="11">
        <v>1</v>
      </c>
      <c r="W10" s="9" t="s">
        <v>23</v>
      </c>
      <c r="X10" s="10">
        <v>34</v>
      </c>
      <c r="Y10" s="10">
        <v>2</v>
      </c>
      <c r="Z10" s="10">
        <v>43</v>
      </c>
      <c r="AA10" s="10">
        <v>18</v>
      </c>
      <c r="AB10" s="10">
        <v>0</v>
      </c>
      <c r="AC10" s="10">
        <v>6</v>
      </c>
      <c r="AD10" s="10">
        <v>5</v>
      </c>
      <c r="AE10" s="10">
        <v>6</v>
      </c>
      <c r="AF10" s="10">
        <v>114</v>
      </c>
      <c r="AG10" s="9"/>
      <c r="AH10" s="11">
        <v>0.2982456140350877</v>
      </c>
      <c r="AI10" s="11">
        <v>1.7543859649122806E-2</v>
      </c>
      <c r="AJ10" s="11">
        <v>0.37719298245614036</v>
      </c>
      <c r="AK10" s="11">
        <v>0.15789473684210525</v>
      </c>
      <c r="AL10" s="11">
        <v>0</v>
      </c>
      <c r="AM10" s="11">
        <v>5.2631578947368418E-2</v>
      </c>
      <c r="AN10" s="11">
        <v>4.3859649122807015E-2</v>
      </c>
      <c r="AO10" s="11">
        <v>5.2631578947368418E-2</v>
      </c>
      <c r="AP10" s="11">
        <v>1</v>
      </c>
      <c r="AR10" s="9" t="s">
        <v>24</v>
      </c>
      <c r="AS10" s="10">
        <v>1955400</v>
      </c>
      <c r="AT10" s="10">
        <v>98750</v>
      </c>
      <c r="AU10" s="10">
        <v>5832130</v>
      </c>
      <c r="AV10" s="10">
        <v>4332350</v>
      </c>
      <c r="AW10" s="10">
        <v>0</v>
      </c>
      <c r="AX10" s="10">
        <v>715000</v>
      </c>
      <c r="AY10" s="10">
        <v>511000</v>
      </c>
      <c r="AZ10" s="10">
        <v>790000</v>
      </c>
      <c r="BA10" s="10">
        <v>14234630</v>
      </c>
      <c r="BB10" s="9"/>
      <c r="BC10" s="11">
        <v>0.13736921858875151</v>
      </c>
      <c r="BD10" s="11">
        <v>6.9373071165179569E-3</v>
      </c>
      <c r="BE10" s="11">
        <v>0.4097141969970417</v>
      </c>
      <c r="BF10" s="11">
        <v>0.30435283530376273</v>
      </c>
      <c r="BG10" s="11">
        <v>0</v>
      </c>
      <c r="BH10" s="11">
        <v>5.0229616084155333E-2</v>
      </c>
      <c r="BI10" s="11">
        <v>3.5898368977627097E-2</v>
      </c>
      <c r="BJ10" s="11">
        <v>5.5498456932143655E-2</v>
      </c>
      <c r="BK10" s="11">
        <v>1</v>
      </c>
      <c r="BM10" s="12" t="s">
        <v>25</v>
      </c>
      <c r="BN10" s="10">
        <v>0</v>
      </c>
      <c r="BO10" s="10">
        <v>0</v>
      </c>
      <c r="BP10" s="10">
        <v>7</v>
      </c>
      <c r="BQ10" s="10">
        <v>3</v>
      </c>
      <c r="BR10" s="10">
        <v>0</v>
      </c>
      <c r="BS10" s="10">
        <v>2</v>
      </c>
      <c r="BT10" s="10">
        <v>0</v>
      </c>
      <c r="BU10" s="10">
        <v>12</v>
      </c>
      <c r="BV10" s="12"/>
      <c r="BW10" s="11">
        <v>0</v>
      </c>
      <c r="BX10" s="11">
        <v>0</v>
      </c>
      <c r="BY10" s="11">
        <v>0.58333333333333337</v>
      </c>
      <c r="BZ10" s="11">
        <v>0.25</v>
      </c>
      <c r="CA10" s="11">
        <v>0</v>
      </c>
      <c r="CB10" s="11">
        <v>0.16666666666666666</v>
      </c>
      <c r="CC10" s="11">
        <v>0</v>
      </c>
      <c r="CD10" s="11">
        <v>1</v>
      </c>
      <c r="CF10" s="12" t="s">
        <v>26</v>
      </c>
      <c r="CG10" s="10">
        <v>0</v>
      </c>
      <c r="CH10" s="10">
        <v>0</v>
      </c>
      <c r="CI10" s="10">
        <v>8</v>
      </c>
      <c r="CJ10" s="10">
        <v>3</v>
      </c>
      <c r="CK10" s="10">
        <v>0</v>
      </c>
      <c r="CL10" s="10">
        <v>2</v>
      </c>
      <c r="CM10" s="10">
        <v>0</v>
      </c>
      <c r="CN10" s="10">
        <v>13</v>
      </c>
      <c r="CO10" s="12"/>
      <c r="CP10" s="11">
        <v>0</v>
      </c>
      <c r="CQ10" s="11">
        <v>0</v>
      </c>
      <c r="CR10" s="11">
        <v>0.61538461538461542</v>
      </c>
      <c r="CS10" s="11">
        <v>0.23076923076923078</v>
      </c>
      <c r="CT10" s="11">
        <v>0</v>
      </c>
      <c r="CU10" s="11">
        <v>0.15384615384615385</v>
      </c>
      <c r="CV10" s="11">
        <v>0</v>
      </c>
      <c r="CW10" s="11">
        <v>1</v>
      </c>
      <c r="CY10" s="12" t="s">
        <v>27</v>
      </c>
      <c r="CZ10" s="10">
        <v>0</v>
      </c>
      <c r="DA10" s="10">
        <v>0</v>
      </c>
      <c r="DB10" s="10">
        <v>4855000</v>
      </c>
      <c r="DC10" s="10">
        <v>2781800</v>
      </c>
      <c r="DD10" s="10">
        <v>0</v>
      </c>
      <c r="DE10" s="10">
        <v>2257000</v>
      </c>
      <c r="DF10" s="10">
        <v>0</v>
      </c>
      <c r="DG10" s="10">
        <v>9893800</v>
      </c>
      <c r="DH10" s="12"/>
      <c r="DI10" s="11">
        <v>0</v>
      </c>
      <c r="DJ10" s="11">
        <v>0</v>
      </c>
      <c r="DK10" s="11">
        <v>0.49071135458570014</v>
      </c>
      <c r="DL10" s="11">
        <v>0.28116598273666338</v>
      </c>
      <c r="DM10" s="11">
        <v>0</v>
      </c>
      <c r="DN10" s="11">
        <v>0.22812266267763651</v>
      </c>
      <c r="DO10" s="11">
        <v>0</v>
      </c>
      <c r="DP10" s="11">
        <v>1</v>
      </c>
      <c r="DR10" s="49" t="s">
        <v>28</v>
      </c>
      <c r="DS10" s="10">
        <v>13936</v>
      </c>
      <c r="DT10" s="10">
        <v>15164</v>
      </c>
      <c r="DU10" s="10">
        <v>29100</v>
      </c>
      <c r="DV10" s="49"/>
      <c r="DW10" s="11">
        <v>0.47890034364261169</v>
      </c>
      <c r="DX10" s="11">
        <v>0.52109965635738831</v>
      </c>
      <c r="DY10" s="11">
        <v>1</v>
      </c>
    </row>
    <row r="11" spans="1:129">
      <c r="A11" s="1" t="s">
        <v>33</v>
      </c>
      <c r="B11" s="9" t="s">
        <v>21</v>
      </c>
      <c r="C11" s="10">
        <v>95</v>
      </c>
      <c r="D11" s="10">
        <v>8</v>
      </c>
      <c r="E11" s="10">
        <v>340</v>
      </c>
      <c r="F11" s="10">
        <v>38</v>
      </c>
      <c r="G11" s="10">
        <v>0</v>
      </c>
      <c r="H11" s="10">
        <v>9</v>
      </c>
      <c r="I11" s="10">
        <v>11</v>
      </c>
      <c r="J11" s="10">
        <v>36</v>
      </c>
      <c r="K11" s="10">
        <v>537</v>
      </c>
      <c r="L11" s="9"/>
      <c r="M11" s="11">
        <v>0.17690875232774675</v>
      </c>
      <c r="N11" s="11">
        <v>1.4897579143389199E-2</v>
      </c>
      <c r="O11" s="11">
        <v>0.63314711359404097</v>
      </c>
      <c r="P11" s="11">
        <v>7.0763500931098691E-2</v>
      </c>
      <c r="Q11" s="11">
        <v>0</v>
      </c>
      <c r="R11" s="11">
        <v>1.6759776536312849E-2</v>
      </c>
      <c r="S11" s="11">
        <v>2.0484171322160148E-2</v>
      </c>
      <c r="T11" s="11">
        <v>6.7039106145251395E-2</v>
      </c>
      <c r="U11" s="11">
        <v>1</v>
      </c>
      <c r="W11" s="9" t="s">
        <v>23</v>
      </c>
      <c r="X11" s="10">
        <v>111</v>
      </c>
      <c r="Y11" s="10">
        <v>11</v>
      </c>
      <c r="Z11" s="10">
        <v>427</v>
      </c>
      <c r="AA11" s="10">
        <v>51</v>
      </c>
      <c r="AB11" s="10">
        <v>0</v>
      </c>
      <c r="AC11" s="10">
        <v>10</v>
      </c>
      <c r="AD11" s="10">
        <v>15</v>
      </c>
      <c r="AE11" s="10">
        <v>42</v>
      </c>
      <c r="AF11" s="10">
        <v>667</v>
      </c>
      <c r="AG11" s="9"/>
      <c r="AH11" s="11">
        <v>0.16641679160419789</v>
      </c>
      <c r="AI11" s="11">
        <v>1.6491754122938532E-2</v>
      </c>
      <c r="AJ11" s="11">
        <v>0.64017991004497754</v>
      </c>
      <c r="AK11" s="11">
        <v>7.646176911544228E-2</v>
      </c>
      <c r="AL11" s="11">
        <v>0</v>
      </c>
      <c r="AM11" s="11">
        <v>1.4992503748125937E-2</v>
      </c>
      <c r="AN11" s="11">
        <v>2.2488755622188907E-2</v>
      </c>
      <c r="AO11" s="11">
        <v>6.296851574212893E-2</v>
      </c>
      <c r="AP11" s="11">
        <v>1</v>
      </c>
      <c r="AR11" s="9" t="s">
        <v>24</v>
      </c>
      <c r="AS11" s="10">
        <v>12160000</v>
      </c>
      <c r="AT11" s="10">
        <v>1800960</v>
      </c>
      <c r="AU11" s="10">
        <v>68222984</v>
      </c>
      <c r="AV11" s="10">
        <v>8620760</v>
      </c>
      <c r="AW11" s="10">
        <v>0</v>
      </c>
      <c r="AX11" s="10">
        <v>2144800</v>
      </c>
      <c r="AY11" s="10">
        <v>1878000</v>
      </c>
      <c r="AZ11" s="10">
        <v>9450620</v>
      </c>
      <c r="BA11" s="10">
        <v>104278124</v>
      </c>
      <c r="BB11" s="9"/>
      <c r="BC11" s="11">
        <v>0.11661122710646386</v>
      </c>
      <c r="BD11" s="11">
        <v>1.7270736477767858E-2</v>
      </c>
      <c r="BE11" s="11">
        <v>0.65424061522242194</v>
      </c>
      <c r="BF11" s="11">
        <v>8.2670838995914431E-2</v>
      </c>
      <c r="BG11" s="11">
        <v>0</v>
      </c>
      <c r="BH11" s="11">
        <v>2.0568072360028264E-2</v>
      </c>
      <c r="BI11" s="11">
        <v>1.8009529975817364E-2</v>
      </c>
      <c r="BJ11" s="11">
        <v>9.0628979861586315E-2</v>
      </c>
      <c r="BK11" s="11">
        <v>1</v>
      </c>
      <c r="BM11" s="12" t="s">
        <v>25</v>
      </c>
      <c r="BN11" s="10">
        <v>16</v>
      </c>
      <c r="BO11" s="10">
        <v>11</v>
      </c>
      <c r="BP11" s="10">
        <v>145</v>
      </c>
      <c r="BQ11" s="10">
        <v>49</v>
      </c>
      <c r="BR11" s="10">
        <v>0</v>
      </c>
      <c r="BS11" s="10">
        <v>5</v>
      </c>
      <c r="BT11" s="10">
        <v>5</v>
      </c>
      <c r="BU11" s="10">
        <v>231</v>
      </c>
      <c r="BV11" s="12"/>
      <c r="BW11" s="11">
        <v>6.9264069264069264E-2</v>
      </c>
      <c r="BX11" s="11">
        <v>4.7619047619047616E-2</v>
      </c>
      <c r="BY11" s="11">
        <v>0.62770562770562766</v>
      </c>
      <c r="BZ11" s="11">
        <v>0.21212121212121213</v>
      </c>
      <c r="CA11" s="11">
        <v>0</v>
      </c>
      <c r="CB11" s="11">
        <v>2.1645021645021644E-2</v>
      </c>
      <c r="CC11" s="11">
        <v>2.1645021645021644E-2</v>
      </c>
      <c r="CD11" s="11">
        <v>1</v>
      </c>
      <c r="CF11" s="12" t="s">
        <v>26</v>
      </c>
      <c r="CG11" s="10">
        <v>17</v>
      </c>
      <c r="CH11" s="10">
        <v>13</v>
      </c>
      <c r="CI11" s="10">
        <v>166</v>
      </c>
      <c r="CJ11" s="10">
        <v>52</v>
      </c>
      <c r="CK11" s="10">
        <v>0</v>
      </c>
      <c r="CL11" s="10">
        <v>5</v>
      </c>
      <c r="CM11" s="10">
        <v>5</v>
      </c>
      <c r="CN11" s="10">
        <v>258</v>
      </c>
      <c r="CO11" s="12"/>
      <c r="CP11" s="11">
        <v>6.589147286821706E-2</v>
      </c>
      <c r="CQ11" s="11">
        <v>5.0387596899224806E-2</v>
      </c>
      <c r="CR11" s="11">
        <v>0.64341085271317833</v>
      </c>
      <c r="CS11" s="11">
        <v>0.20155038759689922</v>
      </c>
      <c r="CT11" s="11">
        <v>0</v>
      </c>
      <c r="CU11" s="11">
        <v>1.937984496124031E-2</v>
      </c>
      <c r="CV11" s="11">
        <v>1.937984496124031E-2</v>
      </c>
      <c r="CW11" s="11">
        <v>1</v>
      </c>
      <c r="CY11" s="12" t="s">
        <v>27</v>
      </c>
      <c r="CZ11" s="10">
        <v>12046317</v>
      </c>
      <c r="DA11" s="10">
        <v>8482239</v>
      </c>
      <c r="DB11" s="10">
        <v>117034067.29000001</v>
      </c>
      <c r="DC11" s="10">
        <v>36579519</v>
      </c>
      <c r="DD11" s="10">
        <v>0</v>
      </c>
      <c r="DE11" s="10">
        <v>7616000</v>
      </c>
      <c r="DF11" s="10">
        <v>4120000</v>
      </c>
      <c r="DG11" s="10">
        <v>185878142.28999999</v>
      </c>
      <c r="DH11" s="12"/>
      <c r="DI11" s="11">
        <v>6.4807603796716434E-2</v>
      </c>
      <c r="DJ11" s="11">
        <v>4.5633332114791279E-2</v>
      </c>
      <c r="DK11" s="11">
        <v>0.62962791562338682</v>
      </c>
      <c r="DL11" s="11">
        <v>0.19679300938423427</v>
      </c>
      <c r="DM11" s="11">
        <v>0</v>
      </c>
      <c r="DN11" s="11">
        <v>4.0973080030667658E-2</v>
      </c>
      <c r="DO11" s="11">
        <v>2.2165059050203616E-2</v>
      </c>
      <c r="DP11" s="11">
        <v>1</v>
      </c>
      <c r="DR11" s="49" t="s">
        <v>28</v>
      </c>
      <c r="DS11" s="10">
        <v>26280</v>
      </c>
      <c r="DT11" s="10">
        <v>41145</v>
      </c>
      <c r="DU11" s="10">
        <v>67425</v>
      </c>
      <c r="DV11" s="49"/>
      <c r="DW11" s="11">
        <v>0.38976640711902111</v>
      </c>
      <c r="DX11" s="11">
        <v>0.61023359288097889</v>
      </c>
      <c r="DY11" s="11">
        <v>1</v>
      </c>
    </row>
    <row r="12" spans="1:129">
      <c r="A12" s="1" t="s">
        <v>34</v>
      </c>
      <c r="B12" s="9" t="s">
        <v>21</v>
      </c>
      <c r="C12" s="10">
        <v>116</v>
      </c>
      <c r="D12" s="10">
        <v>4</v>
      </c>
      <c r="E12" s="10">
        <v>109</v>
      </c>
      <c r="F12" s="10">
        <v>13</v>
      </c>
      <c r="G12" s="10">
        <v>0</v>
      </c>
      <c r="H12" s="10">
        <v>5</v>
      </c>
      <c r="I12" s="10">
        <v>6</v>
      </c>
      <c r="J12" s="10">
        <v>8</v>
      </c>
      <c r="K12" s="10">
        <v>261</v>
      </c>
      <c r="L12" s="9"/>
      <c r="M12" s="11">
        <v>0.44444444444444442</v>
      </c>
      <c r="N12" s="11">
        <v>1.532567049808429E-2</v>
      </c>
      <c r="O12" s="11">
        <v>0.41762452107279696</v>
      </c>
      <c r="P12" s="11">
        <v>4.9808429118773943E-2</v>
      </c>
      <c r="Q12" s="11">
        <v>0</v>
      </c>
      <c r="R12" s="11">
        <v>1.9157088122605363E-2</v>
      </c>
      <c r="S12" s="11">
        <v>2.2988505747126436E-2</v>
      </c>
      <c r="T12" s="11">
        <v>3.0651340996168581E-2</v>
      </c>
      <c r="U12" s="11">
        <v>1</v>
      </c>
      <c r="W12" s="9" t="s">
        <v>23</v>
      </c>
      <c r="X12" s="10">
        <v>132</v>
      </c>
      <c r="Y12" s="10">
        <v>5</v>
      </c>
      <c r="Z12" s="10">
        <v>126</v>
      </c>
      <c r="AA12" s="10">
        <v>18</v>
      </c>
      <c r="AB12" s="10">
        <v>0</v>
      </c>
      <c r="AC12" s="10">
        <v>5</v>
      </c>
      <c r="AD12" s="10">
        <v>7</v>
      </c>
      <c r="AE12" s="10">
        <v>8</v>
      </c>
      <c r="AF12" s="10">
        <v>301</v>
      </c>
      <c r="AG12" s="9"/>
      <c r="AH12" s="11">
        <v>0.43853820598006643</v>
      </c>
      <c r="AI12" s="11">
        <v>1.6611295681063124E-2</v>
      </c>
      <c r="AJ12" s="11">
        <v>0.41860465116279072</v>
      </c>
      <c r="AK12" s="11">
        <v>5.9800664451827246E-2</v>
      </c>
      <c r="AL12" s="11">
        <v>0</v>
      </c>
      <c r="AM12" s="11">
        <v>1.6611295681063124E-2</v>
      </c>
      <c r="AN12" s="11">
        <v>2.3255813953488372E-2</v>
      </c>
      <c r="AO12" s="11">
        <v>2.6578073089700997E-2</v>
      </c>
      <c r="AP12" s="11">
        <v>1</v>
      </c>
      <c r="AR12" s="9" t="s">
        <v>24</v>
      </c>
      <c r="AS12" s="10">
        <v>6269480</v>
      </c>
      <c r="AT12" s="10">
        <v>893000</v>
      </c>
      <c r="AU12" s="10">
        <v>16633650</v>
      </c>
      <c r="AV12" s="10">
        <v>2835060</v>
      </c>
      <c r="AW12" s="10">
        <v>0</v>
      </c>
      <c r="AX12" s="10">
        <v>1018430</v>
      </c>
      <c r="AY12" s="10">
        <v>1020800</v>
      </c>
      <c r="AZ12" s="10">
        <v>1177390</v>
      </c>
      <c r="BA12" s="10">
        <v>29847810</v>
      </c>
      <c r="BB12" s="9"/>
      <c r="BC12" s="11">
        <v>0.21004824139526485</v>
      </c>
      <c r="BD12" s="11">
        <v>2.9918442927638577E-2</v>
      </c>
      <c r="BE12" s="11">
        <v>0.55728209205298485</v>
      </c>
      <c r="BF12" s="11">
        <v>9.4983853086708869E-2</v>
      </c>
      <c r="BG12" s="11">
        <v>0</v>
      </c>
      <c r="BH12" s="11">
        <v>3.4120761288684159E-2</v>
      </c>
      <c r="BI12" s="11">
        <v>3.420016409914161E-2</v>
      </c>
      <c r="BJ12" s="11">
        <v>3.9446445149577139E-2</v>
      </c>
      <c r="BK12" s="11">
        <v>1</v>
      </c>
      <c r="BM12" s="12" t="s">
        <v>25</v>
      </c>
      <c r="BN12" s="10">
        <v>4</v>
      </c>
      <c r="BO12" s="10">
        <v>4</v>
      </c>
      <c r="BP12" s="10">
        <v>36</v>
      </c>
      <c r="BQ12" s="10">
        <v>18</v>
      </c>
      <c r="BR12" s="10">
        <v>0</v>
      </c>
      <c r="BS12" s="10">
        <v>5</v>
      </c>
      <c r="BT12" s="10">
        <v>1</v>
      </c>
      <c r="BU12" s="10">
        <v>68</v>
      </c>
      <c r="BV12" s="12"/>
      <c r="BW12" s="11">
        <v>5.8823529411764705E-2</v>
      </c>
      <c r="BX12" s="11">
        <v>5.8823529411764705E-2</v>
      </c>
      <c r="BY12" s="11">
        <v>0.52941176470588236</v>
      </c>
      <c r="BZ12" s="11">
        <v>0.26470588235294118</v>
      </c>
      <c r="CA12" s="11">
        <v>0</v>
      </c>
      <c r="CB12" s="11">
        <v>7.3529411764705885E-2</v>
      </c>
      <c r="CC12" s="11">
        <v>1.4705882352941176E-2</v>
      </c>
      <c r="CD12" s="11">
        <v>1</v>
      </c>
      <c r="CF12" s="12" t="s">
        <v>26</v>
      </c>
      <c r="CG12" s="10">
        <v>5</v>
      </c>
      <c r="CH12" s="10">
        <v>4</v>
      </c>
      <c r="CI12" s="10">
        <v>40</v>
      </c>
      <c r="CJ12" s="10">
        <v>22</v>
      </c>
      <c r="CK12" s="10">
        <v>0</v>
      </c>
      <c r="CL12" s="10">
        <v>5</v>
      </c>
      <c r="CM12" s="10">
        <v>1</v>
      </c>
      <c r="CN12" s="10">
        <v>77</v>
      </c>
      <c r="CO12" s="12"/>
      <c r="CP12" s="11">
        <v>6.4935064935064929E-2</v>
      </c>
      <c r="CQ12" s="11">
        <v>5.1948051948051951E-2</v>
      </c>
      <c r="CR12" s="11">
        <v>0.51948051948051943</v>
      </c>
      <c r="CS12" s="11">
        <v>0.2857142857142857</v>
      </c>
      <c r="CT12" s="11">
        <v>0</v>
      </c>
      <c r="CU12" s="11">
        <v>6.4935064935064929E-2</v>
      </c>
      <c r="CV12" s="11">
        <v>1.2987012987012988E-2</v>
      </c>
      <c r="CW12" s="11">
        <v>1</v>
      </c>
      <c r="CY12" s="12" t="s">
        <v>27</v>
      </c>
      <c r="CZ12" s="10">
        <v>2056920</v>
      </c>
      <c r="DA12" s="10">
        <v>1104025</v>
      </c>
      <c r="DB12" s="10">
        <v>22640387</v>
      </c>
      <c r="DC12" s="10">
        <v>13831760</v>
      </c>
      <c r="DD12" s="10">
        <v>0</v>
      </c>
      <c r="DE12" s="10">
        <v>5348000</v>
      </c>
      <c r="DF12" s="10">
        <v>666250</v>
      </c>
      <c r="DG12" s="10">
        <v>45647342</v>
      </c>
      <c r="DH12" s="12"/>
      <c r="DI12" s="11">
        <v>4.5061112211089972E-2</v>
      </c>
      <c r="DJ12" s="11">
        <v>2.4185964650471872E-2</v>
      </c>
      <c r="DK12" s="11">
        <v>0.49598478264079426</v>
      </c>
      <c r="DL12" s="11">
        <v>0.30301348104781217</v>
      </c>
      <c r="DM12" s="11">
        <v>0</v>
      </c>
      <c r="DN12" s="11">
        <v>0.11715906700547865</v>
      </c>
      <c r="DO12" s="11">
        <v>1.4595592444353057E-2</v>
      </c>
      <c r="DP12" s="11">
        <v>1</v>
      </c>
      <c r="DR12" s="49" t="s">
        <v>28</v>
      </c>
      <c r="DS12" s="10">
        <v>45244</v>
      </c>
      <c r="DT12" s="10">
        <v>74679</v>
      </c>
      <c r="DU12" s="10">
        <v>119923</v>
      </c>
      <c r="DV12" s="49"/>
      <c r="DW12" s="11">
        <v>0.37727541839346912</v>
      </c>
      <c r="DX12" s="11">
        <v>0.62272458160653088</v>
      </c>
      <c r="DY12" s="11">
        <v>1</v>
      </c>
    </row>
    <row r="13" spans="1:129">
      <c r="A13" s="1" t="s">
        <v>35</v>
      </c>
      <c r="B13" s="9" t="s">
        <v>21</v>
      </c>
      <c r="C13" s="10">
        <v>31</v>
      </c>
      <c r="D13" s="10">
        <v>8</v>
      </c>
      <c r="E13" s="10">
        <v>128</v>
      </c>
      <c r="F13" s="10">
        <v>10</v>
      </c>
      <c r="G13" s="10">
        <v>0</v>
      </c>
      <c r="H13" s="10">
        <v>3</v>
      </c>
      <c r="I13" s="10">
        <v>7</v>
      </c>
      <c r="J13" s="10">
        <v>9</v>
      </c>
      <c r="K13" s="10">
        <v>196</v>
      </c>
      <c r="L13" s="9"/>
      <c r="M13" s="11">
        <v>0.15816326530612246</v>
      </c>
      <c r="N13" s="11">
        <v>4.0816326530612242E-2</v>
      </c>
      <c r="O13" s="11">
        <v>0.65306122448979587</v>
      </c>
      <c r="P13" s="11">
        <v>5.1020408163265307E-2</v>
      </c>
      <c r="Q13" s="11">
        <v>0</v>
      </c>
      <c r="R13" s="11">
        <v>1.5306122448979591E-2</v>
      </c>
      <c r="S13" s="11">
        <v>3.5714285714285712E-2</v>
      </c>
      <c r="T13" s="11">
        <v>4.5918367346938778E-2</v>
      </c>
      <c r="U13" s="11">
        <v>1</v>
      </c>
      <c r="W13" s="9" t="s">
        <v>23</v>
      </c>
      <c r="X13" s="10">
        <v>46</v>
      </c>
      <c r="Y13" s="10">
        <v>14</v>
      </c>
      <c r="Z13" s="10">
        <v>168</v>
      </c>
      <c r="AA13" s="10">
        <v>14</v>
      </c>
      <c r="AB13" s="10">
        <v>0</v>
      </c>
      <c r="AC13" s="10">
        <v>5</v>
      </c>
      <c r="AD13" s="10">
        <v>12</v>
      </c>
      <c r="AE13" s="10">
        <v>13</v>
      </c>
      <c r="AF13" s="10">
        <v>272</v>
      </c>
      <c r="AG13" s="9"/>
      <c r="AH13" s="11">
        <v>0.16911764705882354</v>
      </c>
      <c r="AI13" s="11">
        <v>5.1470588235294115E-2</v>
      </c>
      <c r="AJ13" s="11">
        <v>0.61764705882352944</v>
      </c>
      <c r="AK13" s="11">
        <v>5.1470588235294115E-2</v>
      </c>
      <c r="AL13" s="11">
        <v>0</v>
      </c>
      <c r="AM13" s="11">
        <v>1.8382352941176471E-2</v>
      </c>
      <c r="AN13" s="11">
        <v>4.4117647058823532E-2</v>
      </c>
      <c r="AO13" s="11">
        <v>4.779411764705882E-2</v>
      </c>
      <c r="AP13" s="11">
        <v>1</v>
      </c>
      <c r="AR13" s="9" t="s">
        <v>24</v>
      </c>
      <c r="AS13" s="10">
        <v>4479727</v>
      </c>
      <c r="AT13" s="10">
        <v>1231300</v>
      </c>
      <c r="AU13" s="10">
        <v>22181620</v>
      </c>
      <c r="AV13" s="10">
        <v>1056560</v>
      </c>
      <c r="AW13" s="10">
        <v>0</v>
      </c>
      <c r="AX13" s="10">
        <v>556000</v>
      </c>
      <c r="AY13" s="10">
        <v>3241400</v>
      </c>
      <c r="AZ13" s="10">
        <v>2360400</v>
      </c>
      <c r="BA13" s="10">
        <v>35107007</v>
      </c>
      <c r="BB13" s="9"/>
      <c r="BC13" s="11">
        <v>0.1276020767022378</v>
      </c>
      <c r="BD13" s="11">
        <v>3.5072770515583968E-2</v>
      </c>
      <c r="BE13" s="11">
        <v>0.63182885399487343</v>
      </c>
      <c r="BF13" s="11">
        <v>3.0095416564562168E-2</v>
      </c>
      <c r="BG13" s="11">
        <v>0</v>
      </c>
      <c r="BH13" s="11">
        <v>1.5837294247270921E-2</v>
      </c>
      <c r="BI13" s="11">
        <v>9.2329146714215771E-2</v>
      </c>
      <c r="BJ13" s="11">
        <v>6.7234441261255912E-2</v>
      </c>
      <c r="BK13" s="11">
        <v>1</v>
      </c>
      <c r="BM13" s="12" t="s">
        <v>25</v>
      </c>
      <c r="BN13" s="10">
        <v>0</v>
      </c>
      <c r="BO13" s="10">
        <v>2</v>
      </c>
      <c r="BP13" s="10">
        <v>18</v>
      </c>
      <c r="BQ13" s="10">
        <v>6</v>
      </c>
      <c r="BR13" s="10">
        <v>0</v>
      </c>
      <c r="BS13" s="10">
        <v>0</v>
      </c>
      <c r="BT13" s="10">
        <v>1</v>
      </c>
      <c r="BU13" s="10">
        <v>27</v>
      </c>
      <c r="BV13" s="12"/>
      <c r="BW13" s="11">
        <v>0</v>
      </c>
      <c r="BX13" s="11">
        <v>7.407407407407407E-2</v>
      </c>
      <c r="BY13" s="11">
        <v>0.66666666666666663</v>
      </c>
      <c r="BZ13" s="11">
        <v>0.22222222222222221</v>
      </c>
      <c r="CA13" s="11">
        <v>0</v>
      </c>
      <c r="CB13" s="11">
        <v>0</v>
      </c>
      <c r="CC13" s="11">
        <v>3.7037037037037035E-2</v>
      </c>
      <c r="CD13" s="11">
        <v>1</v>
      </c>
      <c r="CF13" s="12" t="s">
        <v>26</v>
      </c>
      <c r="CG13" s="10">
        <v>0</v>
      </c>
      <c r="CH13" s="10">
        <v>2</v>
      </c>
      <c r="CI13" s="10">
        <v>25</v>
      </c>
      <c r="CJ13" s="10">
        <v>8</v>
      </c>
      <c r="CK13" s="10">
        <v>0</v>
      </c>
      <c r="CL13" s="10">
        <v>0</v>
      </c>
      <c r="CM13" s="10">
        <v>1</v>
      </c>
      <c r="CN13" s="10">
        <v>36</v>
      </c>
      <c r="CO13" s="12"/>
      <c r="CP13" s="11">
        <v>0</v>
      </c>
      <c r="CQ13" s="11">
        <v>5.5555555555555552E-2</v>
      </c>
      <c r="CR13" s="11">
        <v>0.69444444444444442</v>
      </c>
      <c r="CS13" s="11">
        <v>0.22222222222222221</v>
      </c>
      <c r="CT13" s="11">
        <v>0</v>
      </c>
      <c r="CU13" s="11">
        <v>0</v>
      </c>
      <c r="CV13" s="11">
        <v>2.7777777777777776E-2</v>
      </c>
      <c r="CW13" s="11">
        <v>1</v>
      </c>
      <c r="CY13" s="12" t="s">
        <v>27</v>
      </c>
      <c r="CZ13" s="10">
        <v>0</v>
      </c>
      <c r="DA13" s="10">
        <v>2350000</v>
      </c>
      <c r="DB13" s="10">
        <v>10249630</v>
      </c>
      <c r="DC13" s="10">
        <v>4696000</v>
      </c>
      <c r="DD13" s="10">
        <v>0</v>
      </c>
      <c r="DE13" s="10">
        <v>0</v>
      </c>
      <c r="DF13" s="10">
        <v>280000</v>
      </c>
      <c r="DG13" s="10">
        <v>17575630</v>
      </c>
      <c r="DH13" s="12"/>
      <c r="DI13" s="11">
        <v>0</v>
      </c>
      <c r="DJ13" s="11">
        <v>0.13370786708641455</v>
      </c>
      <c r="DK13" s="11">
        <v>0.58317283647869234</v>
      </c>
      <c r="DL13" s="11">
        <v>0.2671881463139586</v>
      </c>
      <c r="DM13" s="11">
        <v>0</v>
      </c>
      <c r="DN13" s="11">
        <v>0</v>
      </c>
      <c r="DO13" s="11">
        <v>1.59311501209345E-2</v>
      </c>
      <c r="DP13" s="11">
        <v>1</v>
      </c>
      <c r="DR13" s="49" t="s">
        <v>28</v>
      </c>
      <c r="DS13" s="10">
        <v>27746</v>
      </c>
      <c r="DT13" s="10">
        <v>40106</v>
      </c>
      <c r="DU13" s="10">
        <v>67852</v>
      </c>
      <c r="DV13" s="49"/>
      <c r="DW13" s="11">
        <v>0.40891941283970995</v>
      </c>
      <c r="DX13" s="11">
        <v>0.59108058716028999</v>
      </c>
      <c r="DY13" s="11">
        <v>1</v>
      </c>
    </row>
    <row r="14" spans="1:129">
      <c r="A14" s="1" t="s">
        <v>36</v>
      </c>
      <c r="B14" s="9" t="s">
        <v>21</v>
      </c>
      <c r="C14" s="10">
        <v>1</v>
      </c>
      <c r="D14" s="10">
        <v>0</v>
      </c>
      <c r="E14" s="10">
        <v>0</v>
      </c>
      <c r="F14" s="10">
        <v>8</v>
      </c>
      <c r="G14" s="10">
        <v>0</v>
      </c>
      <c r="H14" s="10">
        <v>0</v>
      </c>
      <c r="I14" s="10">
        <v>1</v>
      </c>
      <c r="J14" s="10">
        <v>6</v>
      </c>
      <c r="K14" s="10">
        <v>16</v>
      </c>
      <c r="L14" s="9"/>
      <c r="M14" s="11">
        <v>6.25E-2</v>
      </c>
      <c r="N14" s="11">
        <v>0</v>
      </c>
      <c r="O14" s="11">
        <v>0</v>
      </c>
      <c r="P14" s="11">
        <v>0.5</v>
      </c>
      <c r="Q14" s="11">
        <v>0</v>
      </c>
      <c r="R14" s="11">
        <v>0</v>
      </c>
      <c r="S14" s="11">
        <v>6.25E-2</v>
      </c>
      <c r="T14" s="11">
        <v>0.375</v>
      </c>
      <c r="U14" s="11">
        <v>1</v>
      </c>
      <c r="W14" s="9" t="s">
        <v>23</v>
      </c>
      <c r="X14" s="10">
        <v>1</v>
      </c>
      <c r="Y14" s="10">
        <v>0</v>
      </c>
      <c r="Z14" s="10">
        <v>0</v>
      </c>
      <c r="AA14" s="10">
        <v>9</v>
      </c>
      <c r="AB14" s="10">
        <v>0</v>
      </c>
      <c r="AC14" s="10">
        <v>0</v>
      </c>
      <c r="AD14" s="10">
        <v>1</v>
      </c>
      <c r="AE14" s="10">
        <v>10</v>
      </c>
      <c r="AF14" s="10">
        <v>21</v>
      </c>
      <c r="AG14" s="9"/>
      <c r="AH14" s="11">
        <v>4.7619047619047616E-2</v>
      </c>
      <c r="AI14" s="11">
        <v>0</v>
      </c>
      <c r="AJ14" s="11">
        <v>0</v>
      </c>
      <c r="AK14" s="11">
        <v>0.42857142857142855</v>
      </c>
      <c r="AL14" s="11">
        <v>0</v>
      </c>
      <c r="AM14" s="11">
        <v>0</v>
      </c>
      <c r="AN14" s="11">
        <v>4.7619047619047616E-2</v>
      </c>
      <c r="AO14" s="11">
        <v>0.47619047619047616</v>
      </c>
      <c r="AP14" s="11">
        <v>1</v>
      </c>
      <c r="AR14" s="9" t="s">
        <v>24</v>
      </c>
      <c r="AS14" s="10">
        <v>15000</v>
      </c>
      <c r="AT14" s="10">
        <v>0</v>
      </c>
      <c r="AU14" s="10">
        <v>0</v>
      </c>
      <c r="AV14" s="10">
        <v>1881490</v>
      </c>
      <c r="AW14" s="10">
        <v>0</v>
      </c>
      <c r="AX14" s="10">
        <v>0</v>
      </c>
      <c r="AY14" s="10">
        <v>400000</v>
      </c>
      <c r="AZ14" s="10">
        <v>760813</v>
      </c>
      <c r="BA14" s="10">
        <v>3057303</v>
      </c>
      <c r="BB14" s="9"/>
      <c r="BC14" s="11">
        <v>4.9062850492738209E-3</v>
      </c>
      <c r="BD14" s="11">
        <v>0</v>
      </c>
      <c r="BE14" s="11">
        <v>0</v>
      </c>
      <c r="BF14" s="11">
        <v>0.61540841715721339</v>
      </c>
      <c r="BG14" s="11">
        <v>0</v>
      </c>
      <c r="BH14" s="11">
        <v>0</v>
      </c>
      <c r="BI14" s="11">
        <v>0.13083426798063522</v>
      </c>
      <c r="BJ14" s="11">
        <v>0.24885102981287757</v>
      </c>
      <c r="BK14" s="11">
        <v>1</v>
      </c>
      <c r="BM14" s="12" t="s">
        <v>25</v>
      </c>
      <c r="BN14" s="10">
        <v>0</v>
      </c>
      <c r="BO14" s="10">
        <v>1</v>
      </c>
      <c r="BP14" s="10">
        <v>0</v>
      </c>
      <c r="BQ14" s="10">
        <v>3</v>
      </c>
      <c r="BR14" s="10">
        <v>0</v>
      </c>
      <c r="BS14" s="10">
        <v>0</v>
      </c>
      <c r="BT14" s="10">
        <v>0</v>
      </c>
      <c r="BU14" s="10">
        <v>4</v>
      </c>
      <c r="BV14" s="12"/>
      <c r="BW14" s="11">
        <v>0</v>
      </c>
      <c r="BX14" s="11">
        <v>0.25</v>
      </c>
      <c r="BY14" s="11">
        <v>0</v>
      </c>
      <c r="BZ14" s="11">
        <v>0.75</v>
      </c>
      <c r="CA14" s="11">
        <v>0</v>
      </c>
      <c r="CB14" s="11">
        <v>0</v>
      </c>
      <c r="CC14" s="11">
        <v>0</v>
      </c>
      <c r="CD14" s="11">
        <v>1</v>
      </c>
      <c r="CF14" s="12" t="s">
        <v>26</v>
      </c>
      <c r="CG14" s="10">
        <v>0</v>
      </c>
      <c r="CH14" s="10">
        <v>1</v>
      </c>
      <c r="CI14" s="10">
        <v>0</v>
      </c>
      <c r="CJ14" s="10">
        <v>3</v>
      </c>
      <c r="CK14" s="10">
        <v>0</v>
      </c>
      <c r="CL14" s="10">
        <v>0</v>
      </c>
      <c r="CM14" s="10">
        <v>0</v>
      </c>
      <c r="CN14" s="10">
        <v>4</v>
      </c>
      <c r="CO14" s="12"/>
      <c r="CP14" s="11">
        <v>0</v>
      </c>
      <c r="CQ14" s="11">
        <v>0.25</v>
      </c>
      <c r="CR14" s="11">
        <v>0</v>
      </c>
      <c r="CS14" s="11">
        <v>0.75</v>
      </c>
      <c r="CT14" s="11">
        <v>0</v>
      </c>
      <c r="CU14" s="11">
        <v>0</v>
      </c>
      <c r="CV14" s="11">
        <v>0</v>
      </c>
      <c r="CW14" s="11">
        <v>1</v>
      </c>
      <c r="CY14" s="12" t="s">
        <v>27</v>
      </c>
      <c r="CZ14" s="10">
        <v>0</v>
      </c>
      <c r="DA14" s="10">
        <v>100000</v>
      </c>
      <c r="DB14" s="10">
        <v>0</v>
      </c>
      <c r="DC14" s="10">
        <v>2039859</v>
      </c>
      <c r="DD14" s="10">
        <v>0</v>
      </c>
      <c r="DE14" s="10">
        <v>0</v>
      </c>
      <c r="DF14" s="10">
        <v>0</v>
      </c>
      <c r="DG14" s="10">
        <v>2139859</v>
      </c>
      <c r="DH14" s="12"/>
      <c r="DI14" s="11">
        <v>0</v>
      </c>
      <c r="DJ14" s="11">
        <v>4.6732051037007581E-2</v>
      </c>
      <c r="DK14" s="11">
        <v>0</v>
      </c>
      <c r="DL14" s="11">
        <v>0.95326794896299238</v>
      </c>
      <c r="DM14" s="11">
        <v>0</v>
      </c>
      <c r="DN14" s="11">
        <v>0</v>
      </c>
      <c r="DO14" s="11">
        <v>0</v>
      </c>
      <c r="DP14" s="11">
        <v>1</v>
      </c>
      <c r="DR14" s="49" t="s">
        <v>28</v>
      </c>
      <c r="DS14" s="10">
        <v>3854</v>
      </c>
      <c r="DT14" s="10">
        <v>5520</v>
      </c>
      <c r="DU14" s="10">
        <v>9374</v>
      </c>
      <c r="DV14" s="49"/>
      <c r="DW14" s="11">
        <v>0.41113718796671644</v>
      </c>
      <c r="DX14" s="11">
        <v>0.5888628120332835</v>
      </c>
      <c r="DY14" s="11">
        <v>1</v>
      </c>
    </row>
    <row r="15" spans="1:129">
      <c r="A15" s="1" t="s">
        <v>37</v>
      </c>
      <c r="B15" s="9" t="s">
        <v>21</v>
      </c>
      <c r="C15" s="10">
        <v>0</v>
      </c>
      <c r="D15" s="10">
        <v>0</v>
      </c>
      <c r="E15" s="10">
        <v>1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0">
        <v>2</v>
      </c>
      <c r="L15" s="9"/>
      <c r="M15" s="11">
        <v>0</v>
      </c>
      <c r="N15" s="11">
        <v>0</v>
      </c>
      <c r="O15" s="11">
        <v>0.5</v>
      </c>
      <c r="P15" s="11">
        <v>0.5</v>
      </c>
      <c r="Q15" s="11">
        <v>0</v>
      </c>
      <c r="R15" s="11">
        <v>0</v>
      </c>
      <c r="S15" s="11">
        <v>0</v>
      </c>
      <c r="T15" s="11">
        <v>0</v>
      </c>
      <c r="U15" s="11">
        <v>1</v>
      </c>
      <c r="W15" s="9" t="s">
        <v>23</v>
      </c>
      <c r="X15" s="10">
        <v>0</v>
      </c>
      <c r="Y15" s="10">
        <v>0</v>
      </c>
      <c r="Z15" s="10">
        <v>2</v>
      </c>
      <c r="AA15" s="10">
        <v>1</v>
      </c>
      <c r="AB15" s="10">
        <v>0</v>
      </c>
      <c r="AC15" s="10">
        <v>0</v>
      </c>
      <c r="AD15" s="10">
        <v>0</v>
      </c>
      <c r="AE15" s="10">
        <v>0</v>
      </c>
      <c r="AF15" s="10">
        <v>3</v>
      </c>
      <c r="AG15" s="9"/>
      <c r="AH15" s="11">
        <v>0</v>
      </c>
      <c r="AI15" s="11">
        <v>0</v>
      </c>
      <c r="AJ15" s="11">
        <v>0.66666666666666663</v>
      </c>
      <c r="AK15" s="11">
        <v>0.33333333333333331</v>
      </c>
      <c r="AL15" s="11">
        <v>0</v>
      </c>
      <c r="AM15" s="11">
        <v>0</v>
      </c>
      <c r="AN15" s="11">
        <v>0</v>
      </c>
      <c r="AO15" s="11">
        <v>0</v>
      </c>
      <c r="AP15" s="11">
        <v>1</v>
      </c>
      <c r="AR15" s="9" t="s">
        <v>24</v>
      </c>
      <c r="AS15" s="10">
        <v>0</v>
      </c>
      <c r="AT15" s="10">
        <v>0</v>
      </c>
      <c r="AU15" s="10">
        <v>548000</v>
      </c>
      <c r="AV15" s="10">
        <v>100000</v>
      </c>
      <c r="AW15" s="10">
        <v>0</v>
      </c>
      <c r="AX15" s="10">
        <v>0</v>
      </c>
      <c r="AY15" s="10">
        <v>0</v>
      </c>
      <c r="AZ15" s="10">
        <v>0</v>
      </c>
      <c r="BA15" s="10">
        <v>648000</v>
      </c>
      <c r="BB15" s="9"/>
      <c r="BC15" s="11">
        <v>0</v>
      </c>
      <c r="BD15" s="11">
        <v>0</v>
      </c>
      <c r="BE15" s="11">
        <v>0.84567901234567899</v>
      </c>
      <c r="BF15" s="11">
        <v>0.15432098765432098</v>
      </c>
      <c r="BG15" s="11">
        <v>0</v>
      </c>
      <c r="BH15" s="11">
        <v>0</v>
      </c>
      <c r="BI15" s="11">
        <v>0</v>
      </c>
      <c r="BJ15" s="11">
        <v>0</v>
      </c>
      <c r="BK15" s="11">
        <v>1</v>
      </c>
      <c r="BM15" s="12" t="s">
        <v>25</v>
      </c>
      <c r="BN15" s="10">
        <v>0</v>
      </c>
      <c r="BO15" s="10">
        <v>0</v>
      </c>
      <c r="BP15" s="10">
        <v>1</v>
      </c>
      <c r="BQ15" s="10">
        <v>1</v>
      </c>
      <c r="BR15" s="10">
        <v>0</v>
      </c>
      <c r="BS15" s="10">
        <v>0</v>
      </c>
      <c r="BT15" s="10">
        <v>0</v>
      </c>
      <c r="BU15" s="10">
        <v>2</v>
      </c>
      <c r="BV15" s="12"/>
      <c r="BW15" s="11">
        <v>0</v>
      </c>
      <c r="BX15" s="11">
        <v>0</v>
      </c>
      <c r="BY15" s="11">
        <v>0.5</v>
      </c>
      <c r="BZ15" s="11">
        <v>0.5</v>
      </c>
      <c r="CA15" s="11">
        <v>0</v>
      </c>
      <c r="CB15" s="11">
        <v>0</v>
      </c>
      <c r="CC15" s="11">
        <v>0</v>
      </c>
      <c r="CD15" s="11">
        <v>1</v>
      </c>
      <c r="CF15" s="12" t="s">
        <v>26</v>
      </c>
      <c r="CG15" s="10">
        <v>0</v>
      </c>
      <c r="CH15" s="10">
        <v>0</v>
      </c>
      <c r="CI15" s="10">
        <v>1</v>
      </c>
      <c r="CJ15" s="10">
        <v>2</v>
      </c>
      <c r="CK15" s="10">
        <v>0</v>
      </c>
      <c r="CL15" s="10">
        <v>0</v>
      </c>
      <c r="CM15" s="10">
        <v>0</v>
      </c>
      <c r="CN15" s="10">
        <v>3</v>
      </c>
      <c r="CO15" s="12"/>
      <c r="CP15" s="11">
        <v>0</v>
      </c>
      <c r="CQ15" s="11">
        <v>0</v>
      </c>
      <c r="CR15" s="11">
        <v>0.33333333333333331</v>
      </c>
      <c r="CS15" s="11">
        <v>0.66666666666666663</v>
      </c>
      <c r="CT15" s="11">
        <v>0</v>
      </c>
      <c r="CU15" s="11">
        <v>0</v>
      </c>
      <c r="CV15" s="11">
        <v>0</v>
      </c>
      <c r="CW15" s="11">
        <v>1</v>
      </c>
      <c r="CY15" s="12" t="s">
        <v>27</v>
      </c>
      <c r="CZ15" s="10">
        <v>0</v>
      </c>
      <c r="DA15" s="10">
        <v>0</v>
      </c>
      <c r="DB15" s="10">
        <v>58000</v>
      </c>
      <c r="DC15" s="10">
        <v>140000</v>
      </c>
      <c r="DD15" s="10">
        <v>0</v>
      </c>
      <c r="DE15" s="10">
        <v>0</v>
      </c>
      <c r="DF15" s="10">
        <v>0</v>
      </c>
      <c r="DG15" s="10">
        <v>198000</v>
      </c>
      <c r="DH15" s="12"/>
      <c r="DI15" s="11">
        <v>0</v>
      </c>
      <c r="DJ15" s="11">
        <v>0</v>
      </c>
      <c r="DK15" s="11">
        <v>0.29292929292929293</v>
      </c>
      <c r="DL15" s="11">
        <v>0.70707070707070707</v>
      </c>
      <c r="DM15" s="11">
        <v>0</v>
      </c>
      <c r="DN15" s="11">
        <v>0</v>
      </c>
      <c r="DO15" s="11">
        <v>0</v>
      </c>
      <c r="DP15" s="11">
        <v>1</v>
      </c>
      <c r="DR15" s="49" t="s">
        <v>28</v>
      </c>
      <c r="DS15" s="10">
        <v>1305</v>
      </c>
      <c r="DT15" s="10">
        <v>2507</v>
      </c>
      <c r="DU15" s="10">
        <v>3812</v>
      </c>
      <c r="DV15" s="49"/>
      <c r="DW15" s="11">
        <v>0.34233997901364116</v>
      </c>
      <c r="DX15" s="11">
        <v>0.6576600209863589</v>
      </c>
      <c r="DY15" s="11">
        <v>1</v>
      </c>
    </row>
    <row r="16" spans="1:129">
      <c r="A16" s="1" t="s">
        <v>38</v>
      </c>
      <c r="B16" s="9" t="s">
        <v>21</v>
      </c>
      <c r="C16" s="10">
        <v>10</v>
      </c>
      <c r="D16" s="10">
        <v>3</v>
      </c>
      <c r="E16" s="10">
        <v>34</v>
      </c>
      <c r="F16" s="10">
        <v>6</v>
      </c>
      <c r="G16" s="10">
        <v>0</v>
      </c>
      <c r="H16" s="10">
        <v>1</v>
      </c>
      <c r="I16" s="10">
        <v>5</v>
      </c>
      <c r="J16" s="10">
        <v>6</v>
      </c>
      <c r="K16" s="10">
        <v>65</v>
      </c>
      <c r="L16" s="9"/>
      <c r="M16" s="11">
        <v>0.15384615384615385</v>
      </c>
      <c r="N16" s="11">
        <v>4.6153846153846156E-2</v>
      </c>
      <c r="O16" s="11">
        <v>0.52307692307692311</v>
      </c>
      <c r="P16" s="11">
        <v>9.2307692307692313E-2</v>
      </c>
      <c r="Q16" s="11">
        <v>0</v>
      </c>
      <c r="R16" s="11">
        <v>1.5384615384615385E-2</v>
      </c>
      <c r="S16" s="11">
        <v>7.6923076923076927E-2</v>
      </c>
      <c r="T16" s="11">
        <v>9.2307692307692313E-2</v>
      </c>
      <c r="U16" s="11">
        <v>1</v>
      </c>
      <c r="W16" s="9" t="s">
        <v>23</v>
      </c>
      <c r="X16" s="10">
        <v>10</v>
      </c>
      <c r="Y16" s="10">
        <v>7</v>
      </c>
      <c r="Z16" s="10">
        <v>40</v>
      </c>
      <c r="AA16" s="10">
        <v>9</v>
      </c>
      <c r="AB16" s="10">
        <v>0</v>
      </c>
      <c r="AC16" s="10">
        <v>1</v>
      </c>
      <c r="AD16" s="10">
        <v>5</v>
      </c>
      <c r="AE16" s="10">
        <v>9</v>
      </c>
      <c r="AF16" s="10">
        <v>81</v>
      </c>
      <c r="AG16" s="9"/>
      <c r="AH16" s="11">
        <v>0.12345679012345678</v>
      </c>
      <c r="AI16" s="11">
        <v>8.6419753086419748E-2</v>
      </c>
      <c r="AJ16" s="11">
        <v>0.49382716049382713</v>
      </c>
      <c r="AK16" s="11">
        <v>0.1111111111111111</v>
      </c>
      <c r="AL16" s="11">
        <v>0</v>
      </c>
      <c r="AM16" s="11">
        <v>1.2345679012345678E-2</v>
      </c>
      <c r="AN16" s="11">
        <v>6.1728395061728392E-2</v>
      </c>
      <c r="AO16" s="11">
        <v>0.1111111111111111</v>
      </c>
      <c r="AP16" s="11">
        <v>1</v>
      </c>
      <c r="AR16" s="9" t="s">
        <v>24</v>
      </c>
      <c r="AS16" s="10">
        <v>39936</v>
      </c>
      <c r="AT16" s="10">
        <v>943317.34</v>
      </c>
      <c r="AU16" s="10">
        <v>3971816</v>
      </c>
      <c r="AV16" s="10">
        <v>1733000</v>
      </c>
      <c r="AW16" s="10">
        <v>0</v>
      </c>
      <c r="AX16" s="10">
        <v>600000</v>
      </c>
      <c r="AY16" s="10">
        <v>104300</v>
      </c>
      <c r="AZ16" s="10">
        <v>1807640</v>
      </c>
      <c r="BA16" s="10">
        <v>9200009.3399999999</v>
      </c>
      <c r="BB16" s="9"/>
      <c r="BC16" s="11">
        <v>4.3408651582955895E-3</v>
      </c>
      <c r="BD16" s="11">
        <v>0.10253438938356556</v>
      </c>
      <c r="BE16" s="11">
        <v>0.43171869214645819</v>
      </c>
      <c r="BF16" s="11">
        <v>0.18836937398152684</v>
      </c>
      <c r="BG16" s="11">
        <v>0</v>
      </c>
      <c r="BH16" s="11">
        <v>6.521732509458518E-2</v>
      </c>
      <c r="BI16" s="11">
        <v>1.133694501227539E-2</v>
      </c>
      <c r="BJ16" s="11">
        <v>0.19648240922329324</v>
      </c>
      <c r="BK16" s="11">
        <v>1</v>
      </c>
      <c r="BM16" s="12" t="s">
        <v>25</v>
      </c>
      <c r="BN16" s="10">
        <v>0</v>
      </c>
      <c r="BO16" s="10">
        <v>3</v>
      </c>
      <c r="BP16" s="10">
        <v>7</v>
      </c>
      <c r="BQ16" s="10">
        <v>10</v>
      </c>
      <c r="BR16" s="10">
        <v>0</v>
      </c>
      <c r="BS16" s="10">
        <v>4</v>
      </c>
      <c r="BT16" s="10">
        <v>0</v>
      </c>
      <c r="BU16" s="10">
        <v>24</v>
      </c>
      <c r="BV16" s="12"/>
      <c r="BW16" s="11">
        <v>0</v>
      </c>
      <c r="BX16" s="11">
        <v>0.125</v>
      </c>
      <c r="BY16" s="11">
        <v>0.29166666666666669</v>
      </c>
      <c r="BZ16" s="11">
        <v>0.41666666666666669</v>
      </c>
      <c r="CA16" s="11">
        <v>0</v>
      </c>
      <c r="CB16" s="11">
        <v>0.16666666666666666</v>
      </c>
      <c r="CC16" s="11">
        <v>0</v>
      </c>
      <c r="CD16" s="11">
        <v>1</v>
      </c>
      <c r="CF16" s="12" t="s">
        <v>26</v>
      </c>
      <c r="CG16" s="10">
        <v>0</v>
      </c>
      <c r="CH16" s="10">
        <v>3</v>
      </c>
      <c r="CI16" s="10">
        <v>9</v>
      </c>
      <c r="CJ16" s="10">
        <v>10</v>
      </c>
      <c r="CK16" s="10">
        <v>0</v>
      </c>
      <c r="CL16" s="10">
        <v>4</v>
      </c>
      <c r="CM16" s="10">
        <v>0</v>
      </c>
      <c r="CN16" s="10">
        <v>26</v>
      </c>
      <c r="CO16" s="12"/>
      <c r="CP16" s="11">
        <v>0</v>
      </c>
      <c r="CQ16" s="11">
        <v>0.11538461538461539</v>
      </c>
      <c r="CR16" s="11">
        <v>0.34615384615384615</v>
      </c>
      <c r="CS16" s="11">
        <v>0.38461538461538464</v>
      </c>
      <c r="CT16" s="11">
        <v>0</v>
      </c>
      <c r="CU16" s="11">
        <v>0.15384615384615385</v>
      </c>
      <c r="CV16" s="11">
        <v>0</v>
      </c>
      <c r="CW16" s="11">
        <v>1</v>
      </c>
      <c r="CY16" s="12" t="s">
        <v>27</v>
      </c>
      <c r="CZ16" s="10">
        <v>0</v>
      </c>
      <c r="DA16" s="10">
        <v>3225000</v>
      </c>
      <c r="DB16" s="10">
        <v>1753750</v>
      </c>
      <c r="DC16" s="10">
        <v>4485548.82</v>
      </c>
      <c r="DD16" s="10">
        <v>0</v>
      </c>
      <c r="DE16" s="10">
        <v>4901080</v>
      </c>
      <c r="DF16" s="10">
        <v>0</v>
      </c>
      <c r="DG16" s="10">
        <v>14365378.82</v>
      </c>
      <c r="DH16" s="12"/>
      <c r="DI16" s="11">
        <v>0</v>
      </c>
      <c r="DJ16" s="11">
        <v>0.22449808253646875</v>
      </c>
      <c r="DK16" s="11">
        <v>0.12208170922428901</v>
      </c>
      <c r="DL16" s="11">
        <v>0.31224716564766514</v>
      </c>
      <c r="DM16" s="11">
        <v>0</v>
      </c>
      <c r="DN16" s="11">
        <v>0.3411730425915771</v>
      </c>
      <c r="DO16" s="11">
        <v>0</v>
      </c>
      <c r="DP16" s="11">
        <v>1</v>
      </c>
      <c r="DR16" s="49" t="s">
        <v>28</v>
      </c>
      <c r="DS16" s="10">
        <v>32472</v>
      </c>
      <c r="DT16" s="10">
        <v>46781</v>
      </c>
      <c r="DU16" s="10">
        <v>79253</v>
      </c>
      <c r="DV16" s="49"/>
      <c r="DW16" s="11">
        <v>0.4097258147956544</v>
      </c>
      <c r="DX16" s="11">
        <v>0.5902741852043456</v>
      </c>
      <c r="DY16" s="11">
        <v>1</v>
      </c>
    </row>
    <row r="17" spans="1:129">
      <c r="A17" s="1" t="s">
        <v>39</v>
      </c>
      <c r="B17" s="9" t="s">
        <v>21</v>
      </c>
      <c r="C17" s="10">
        <v>54</v>
      </c>
      <c r="D17" s="10">
        <v>8</v>
      </c>
      <c r="E17" s="10">
        <v>179</v>
      </c>
      <c r="F17" s="10">
        <v>26</v>
      </c>
      <c r="G17" s="10">
        <v>0</v>
      </c>
      <c r="H17" s="10">
        <v>3</v>
      </c>
      <c r="I17" s="10">
        <v>13</v>
      </c>
      <c r="J17" s="10">
        <v>26</v>
      </c>
      <c r="K17" s="10">
        <v>309</v>
      </c>
      <c r="L17" s="9"/>
      <c r="M17" s="11">
        <v>0.17475728155339806</v>
      </c>
      <c r="N17" s="11">
        <v>2.5889967637540454E-2</v>
      </c>
      <c r="O17" s="11">
        <v>0.57928802588996764</v>
      </c>
      <c r="P17" s="11">
        <v>8.4142394822006472E-2</v>
      </c>
      <c r="Q17" s="11">
        <v>0</v>
      </c>
      <c r="R17" s="11">
        <v>9.7087378640776691E-3</v>
      </c>
      <c r="S17" s="11">
        <v>4.2071197411003236E-2</v>
      </c>
      <c r="T17" s="11">
        <v>8.4142394822006472E-2</v>
      </c>
      <c r="U17" s="11">
        <v>1</v>
      </c>
      <c r="W17" s="9" t="s">
        <v>23</v>
      </c>
      <c r="X17" s="10">
        <v>59</v>
      </c>
      <c r="Y17" s="10">
        <v>15</v>
      </c>
      <c r="Z17" s="10">
        <v>235</v>
      </c>
      <c r="AA17" s="10">
        <v>29</v>
      </c>
      <c r="AB17" s="10">
        <v>0</v>
      </c>
      <c r="AC17" s="10">
        <v>3</v>
      </c>
      <c r="AD17" s="10">
        <v>17</v>
      </c>
      <c r="AE17" s="10">
        <v>32</v>
      </c>
      <c r="AF17" s="10">
        <v>390</v>
      </c>
      <c r="AG17" s="9"/>
      <c r="AH17" s="11">
        <v>0.15128205128205127</v>
      </c>
      <c r="AI17" s="11">
        <v>3.8461538461538464E-2</v>
      </c>
      <c r="AJ17" s="11">
        <v>0.60256410256410253</v>
      </c>
      <c r="AK17" s="11">
        <v>7.4358974358974358E-2</v>
      </c>
      <c r="AL17" s="11">
        <v>0</v>
      </c>
      <c r="AM17" s="11">
        <v>7.6923076923076927E-3</v>
      </c>
      <c r="AN17" s="11">
        <v>4.3589743589743588E-2</v>
      </c>
      <c r="AO17" s="11">
        <v>8.2051282051282051E-2</v>
      </c>
      <c r="AP17" s="11">
        <v>1</v>
      </c>
      <c r="AR17" s="9" t="s">
        <v>24</v>
      </c>
      <c r="AS17" s="10">
        <v>3366140</v>
      </c>
      <c r="AT17" s="10">
        <v>1597610</v>
      </c>
      <c r="AU17" s="10">
        <v>24929375</v>
      </c>
      <c r="AV17" s="10">
        <v>3975770</v>
      </c>
      <c r="AW17" s="10">
        <v>0</v>
      </c>
      <c r="AX17" s="10">
        <v>988190</v>
      </c>
      <c r="AY17" s="10">
        <v>2460050</v>
      </c>
      <c r="AZ17" s="10">
        <v>5452240</v>
      </c>
      <c r="BA17" s="10">
        <v>42769375</v>
      </c>
      <c r="BB17" s="9"/>
      <c r="BC17" s="11">
        <v>7.8704446815039963E-2</v>
      </c>
      <c r="BD17" s="11">
        <v>3.7354064678289077E-2</v>
      </c>
      <c r="BE17" s="11">
        <v>0.58287910449942282</v>
      </c>
      <c r="BF17" s="11">
        <v>9.2958337595534193E-2</v>
      </c>
      <c r="BG17" s="11">
        <v>0</v>
      </c>
      <c r="BH17" s="11">
        <v>2.3105083953179114E-2</v>
      </c>
      <c r="BI17" s="11">
        <v>5.7518960704943667E-2</v>
      </c>
      <c r="BJ17" s="11">
        <v>0.1274800017535912</v>
      </c>
      <c r="BK17" s="11">
        <v>1</v>
      </c>
      <c r="BM17" s="12" t="s">
        <v>25</v>
      </c>
      <c r="BN17" s="10">
        <v>4</v>
      </c>
      <c r="BO17" s="10">
        <v>4</v>
      </c>
      <c r="BP17" s="10">
        <v>50</v>
      </c>
      <c r="BQ17" s="10">
        <v>15</v>
      </c>
      <c r="BR17" s="10">
        <v>0</v>
      </c>
      <c r="BS17" s="10">
        <v>4</v>
      </c>
      <c r="BT17" s="10">
        <v>0</v>
      </c>
      <c r="BU17" s="10">
        <v>77</v>
      </c>
      <c r="BV17" s="12"/>
      <c r="BW17" s="11">
        <v>5.1948051948051951E-2</v>
      </c>
      <c r="BX17" s="11">
        <v>5.1948051948051951E-2</v>
      </c>
      <c r="BY17" s="11">
        <v>0.64935064935064934</v>
      </c>
      <c r="BZ17" s="11">
        <v>0.19480519480519481</v>
      </c>
      <c r="CA17" s="11">
        <v>0</v>
      </c>
      <c r="CB17" s="11">
        <v>5.1948051948051951E-2</v>
      </c>
      <c r="CC17" s="11">
        <v>0</v>
      </c>
      <c r="CD17" s="11">
        <v>1</v>
      </c>
      <c r="CF17" s="12" t="s">
        <v>26</v>
      </c>
      <c r="CG17" s="10">
        <v>4</v>
      </c>
      <c r="CH17" s="10">
        <v>4</v>
      </c>
      <c r="CI17" s="10">
        <v>51</v>
      </c>
      <c r="CJ17" s="10">
        <v>17</v>
      </c>
      <c r="CK17" s="10">
        <v>0</v>
      </c>
      <c r="CL17" s="10">
        <v>4</v>
      </c>
      <c r="CM17" s="10">
        <v>0</v>
      </c>
      <c r="CN17" s="10">
        <v>80</v>
      </c>
      <c r="CO17" s="12"/>
      <c r="CP17" s="11">
        <v>0.05</v>
      </c>
      <c r="CQ17" s="11">
        <v>0.05</v>
      </c>
      <c r="CR17" s="11">
        <v>0.63749999999999996</v>
      </c>
      <c r="CS17" s="11">
        <v>0.21249999999999999</v>
      </c>
      <c r="CT17" s="11">
        <v>0</v>
      </c>
      <c r="CU17" s="11">
        <v>0.05</v>
      </c>
      <c r="CV17" s="11">
        <v>0</v>
      </c>
      <c r="CW17" s="11">
        <v>1</v>
      </c>
      <c r="CY17" s="12" t="s">
        <v>27</v>
      </c>
      <c r="CZ17" s="10">
        <v>1820100</v>
      </c>
      <c r="DA17" s="10">
        <v>2649821</v>
      </c>
      <c r="DB17" s="10">
        <v>28615365.93</v>
      </c>
      <c r="DC17" s="10">
        <v>10407525</v>
      </c>
      <c r="DD17" s="10">
        <v>0</v>
      </c>
      <c r="DE17" s="10">
        <v>4384379</v>
      </c>
      <c r="DF17" s="10">
        <v>0</v>
      </c>
      <c r="DG17" s="10">
        <v>47877190.93</v>
      </c>
      <c r="DH17" s="12"/>
      <c r="DI17" s="11">
        <v>3.8016014821360779E-2</v>
      </c>
      <c r="DJ17" s="11">
        <v>5.5346208675321716E-2</v>
      </c>
      <c r="DK17" s="11">
        <v>0.59768264123594439</v>
      </c>
      <c r="DL17" s="11">
        <v>0.21737960807300855</v>
      </c>
      <c r="DM17" s="11">
        <v>0</v>
      </c>
      <c r="DN17" s="11">
        <v>9.157552719436457E-2</v>
      </c>
      <c r="DO17" s="11">
        <v>0</v>
      </c>
      <c r="DP17" s="11">
        <v>1</v>
      </c>
      <c r="DR17" s="49" t="s">
        <v>28</v>
      </c>
      <c r="DS17" s="10">
        <v>23760</v>
      </c>
      <c r="DT17" s="10">
        <v>43322</v>
      </c>
      <c r="DU17" s="10">
        <v>67082</v>
      </c>
      <c r="DV17" s="49"/>
      <c r="DW17" s="11">
        <v>0.35419337527205508</v>
      </c>
      <c r="DX17" s="11">
        <v>0.64580662472794492</v>
      </c>
      <c r="DY17" s="11">
        <v>1</v>
      </c>
    </row>
    <row r="18" spans="1:129">
      <c r="A18" s="1" t="s">
        <v>40</v>
      </c>
      <c r="B18" s="9" t="s">
        <v>21</v>
      </c>
      <c r="C18" s="10">
        <v>16</v>
      </c>
      <c r="D18" s="10">
        <v>3</v>
      </c>
      <c r="E18" s="10">
        <v>30</v>
      </c>
      <c r="F18" s="10">
        <v>16</v>
      </c>
      <c r="G18" s="10">
        <v>0</v>
      </c>
      <c r="H18" s="10">
        <v>1</v>
      </c>
      <c r="I18" s="10">
        <v>6</v>
      </c>
      <c r="J18" s="10">
        <v>4</v>
      </c>
      <c r="K18" s="10">
        <v>76</v>
      </c>
      <c r="L18" s="9"/>
      <c r="M18" s="11">
        <v>0.21052631578947367</v>
      </c>
      <c r="N18" s="11">
        <v>3.9473684210526314E-2</v>
      </c>
      <c r="O18" s="11">
        <v>0.39473684210526316</v>
      </c>
      <c r="P18" s="11">
        <v>0.21052631578947367</v>
      </c>
      <c r="Q18" s="11">
        <v>0</v>
      </c>
      <c r="R18" s="11">
        <v>1.3157894736842105E-2</v>
      </c>
      <c r="S18" s="11">
        <v>7.8947368421052627E-2</v>
      </c>
      <c r="T18" s="11">
        <v>5.2631578947368418E-2</v>
      </c>
      <c r="U18" s="11">
        <v>1</v>
      </c>
      <c r="W18" s="9" t="s">
        <v>23</v>
      </c>
      <c r="X18" s="10">
        <v>20</v>
      </c>
      <c r="Y18" s="10">
        <v>3</v>
      </c>
      <c r="Z18" s="10">
        <v>45</v>
      </c>
      <c r="AA18" s="10">
        <v>21</v>
      </c>
      <c r="AB18" s="10">
        <v>0</v>
      </c>
      <c r="AC18" s="10">
        <v>1</v>
      </c>
      <c r="AD18" s="10">
        <v>6</v>
      </c>
      <c r="AE18" s="10">
        <v>5</v>
      </c>
      <c r="AF18" s="10">
        <v>101</v>
      </c>
      <c r="AG18" s="9"/>
      <c r="AH18" s="11">
        <v>0.19801980198019803</v>
      </c>
      <c r="AI18" s="11">
        <v>2.9702970297029702E-2</v>
      </c>
      <c r="AJ18" s="11">
        <v>0.44554455445544555</v>
      </c>
      <c r="AK18" s="11">
        <v>0.20792079207920791</v>
      </c>
      <c r="AL18" s="11">
        <v>0</v>
      </c>
      <c r="AM18" s="11">
        <v>9.9009900990099011E-3</v>
      </c>
      <c r="AN18" s="11">
        <v>5.9405940594059403E-2</v>
      </c>
      <c r="AO18" s="11">
        <v>4.9504950495049507E-2</v>
      </c>
      <c r="AP18" s="11">
        <v>1</v>
      </c>
      <c r="AR18" s="9" t="s">
        <v>24</v>
      </c>
      <c r="AS18" s="10">
        <v>1574650</v>
      </c>
      <c r="AT18" s="10">
        <v>690000</v>
      </c>
      <c r="AU18" s="10">
        <v>4814660</v>
      </c>
      <c r="AV18" s="10">
        <v>4691270</v>
      </c>
      <c r="AW18" s="10">
        <v>0</v>
      </c>
      <c r="AX18" s="10">
        <v>30000</v>
      </c>
      <c r="AY18" s="10">
        <v>1028200</v>
      </c>
      <c r="AZ18" s="10">
        <v>1300000</v>
      </c>
      <c r="BA18" s="10">
        <v>14128780</v>
      </c>
      <c r="BB18" s="9"/>
      <c r="BC18" s="11">
        <v>0.11144982086209849</v>
      </c>
      <c r="BD18" s="11">
        <v>4.8836488359221393E-2</v>
      </c>
      <c r="BE18" s="11">
        <v>0.34076969136754909</v>
      </c>
      <c r="BF18" s="11">
        <v>0.33203645325357178</v>
      </c>
      <c r="BG18" s="11">
        <v>0</v>
      </c>
      <c r="BH18" s="11">
        <v>2.1233255808357126E-3</v>
      </c>
      <c r="BI18" s="11">
        <v>7.2773445407175993E-2</v>
      </c>
      <c r="BJ18" s="11">
        <v>9.2010775169547546E-2</v>
      </c>
      <c r="BK18" s="11">
        <v>1</v>
      </c>
      <c r="BM18" s="12" t="s">
        <v>25</v>
      </c>
      <c r="BN18" s="10">
        <v>0</v>
      </c>
      <c r="BO18" s="10">
        <v>2</v>
      </c>
      <c r="BP18" s="10">
        <v>2</v>
      </c>
      <c r="BQ18" s="10">
        <v>6</v>
      </c>
      <c r="BR18" s="10">
        <v>0</v>
      </c>
      <c r="BS18" s="10">
        <v>0</v>
      </c>
      <c r="BT18" s="10">
        <v>0</v>
      </c>
      <c r="BU18" s="10">
        <v>10</v>
      </c>
      <c r="BV18" s="12"/>
      <c r="BW18" s="11">
        <v>0</v>
      </c>
      <c r="BX18" s="11">
        <v>0.2</v>
      </c>
      <c r="BY18" s="11">
        <v>0.2</v>
      </c>
      <c r="BZ18" s="11">
        <v>0.6</v>
      </c>
      <c r="CA18" s="11">
        <v>0</v>
      </c>
      <c r="CB18" s="11">
        <v>0</v>
      </c>
      <c r="CC18" s="11">
        <v>0</v>
      </c>
      <c r="CD18" s="11">
        <v>1</v>
      </c>
      <c r="CF18" s="12" t="s">
        <v>26</v>
      </c>
      <c r="CG18" s="10">
        <v>0</v>
      </c>
      <c r="CH18" s="10">
        <v>2</v>
      </c>
      <c r="CI18" s="10">
        <v>2</v>
      </c>
      <c r="CJ18" s="10">
        <v>6</v>
      </c>
      <c r="CK18" s="10">
        <v>0</v>
      </c>
      <c r="CL18" s="10">
        <v>0</v>
      </c>
      <c r="CM18" s="10">
        <v>0</v>
      </c>
      <c r="CN18" s="10">
        <v>10</v>
      </c>
      <c r="CO18" s="12"/>
      <c r="CP18" s="11">
        <v>0</v>
      </c>
      <c r="CQ18" s="11">
        <v>0.2</v>
      </c>
      <c r="CR18" s="11">
        <v>0.2</v>
      </c>
      <c r="CS18" s="11">
        <v>0.6</v>
      </c>
      <c r="CT18" s="11">
        <v>0</v>
      </c>
      <c r="CU18" s="11">
        <v>0</v>
      </c>
      <c r="CV18" s="11">
        <v>0</v>
      </c>
      <c r="CW18" s="11">
        <v>1</v>
      </c>
      <c r="CY18" s="12" t="s">
        <v>27</v>
      </c>
      <c r="CZ18" s="10">
        <v>0</v>
      </c>
      <c r="DA18" s="10">
        <v>1677000</v>
      </c>
      <c r="DB18" s="10">
        <v>865000</v>
      </c>
      <c r="DC18" s="10">
        <v>4280000</v>
      </c>
      <c r="DD18" s="10">
        <v>0</v>
      </c>
      <c r="DE18" s="10">
        <v>0</v>
      </c>
      <c r="DF18" s="10">
        <v>0</v>
      </c>
      <c r="DG18" s="10">
        <v>6822000</v>
      </c>
      <c r="DH18" s="12"/>
      <c r="DI18" s="11">
        <v>0</v>
      </c>
      <c r="DJ18" s="11">
        <v>0.24582233948988566</v>
      </c>
      <c r="DK18" s="11">
        <v>0.12679566109645266</v>
      </c>
      <c r="DL18" s="11">
        <v>0.62738199941366168</v>
      </c>
      <c r="DM18" s="11">
        <v>0</v>
      </c>
      <c r="DN18" s="11">
        <v>0</v>
      </c>
      <c r="DO18" s="11">
        <v>0</v>
      </c>
      <c r="DP18" s="11">
        <v>1</v>
      </c>
      <c r="DR18" s="49" t="s">
        <v>28</v>
      </c>
      <c r="DS18" s="10">
        <v>5094</v>
      </c>
      <c r="DT18" s="10">
        <v>6739</v>
      </c>
      <c r="DU18" s="10">
        <v>11833</v>
      </c>
      <c r="DV18" s="49"/>
      <c r="DW18" s="11">
        <v>0.43049099974647176</v>
      </c>
      <c r="DX18" s="11">
        <v>0.56950900025352824</v>
      </c>
      <c r="DY18" s="11">
        <v>1</v>
      </c>
    </row>
    <row r="19" spans="1:129">
      <c r="A19" s="1" t="s">
        <v>41</v>
      </c>
      <c r="B19" s="9" t="s">
        <v>21</v>
      </c>
      <c r="C19" s="10">
        <v>33</v>
      </c>
      <c r="D19" s="10">
        <v>1</v>
      </c>
      <c r="E19" s="10">
        <v>101</v>
      </c>
      <c r="F19" s="10">
        <v>14</v>
      </c>
      <c r="G19" s="10">
        <v>0</v>
      </c>
      <c r="H19" s="10">
        <v>5</v>
      </c>
      <c r="I19" s="10">
        <v>5</v>
      </c>
      <c r="J19" s="10">
        <v>11</v>
      </c>
      <c r="K19" s="10">
        <v>170</v>
      </c>
      <c r="L19" s="9"/>
      <c r="M19" s="11">
        <v>0.19411764705882353</v>
      </c>
      <c r="N19" s="11">
        <v>5.8823529411764705E-3</v>
      </c>
      <c r="O19" s="11">
        <v>0.59411764705882353</v>
      </c>
      <c r="P19" s="11">
        <v>8.2352941176470587E-2</v>
      </c>
      <c r="Q19" s="11">
        <v>0</v>
      </c>
      <c r="R19" s="11">
        <v>2.9411764705882353E-2</v>
      </c>
      <c r="S19" s="11">
        <v>2.9411764705882353E-2</v>
      </c>
      <c r="T19" s="11">
        <v>6.4705882352941183E-2</v>
      </c>
      <c r="U19" s="11">
        <v>1</v>
      </c>
      <c r="W19" s="9" t="s">
        <v>23</v>
      </c>
      <c r="X19" s="10">
        <v>36</v>
      </c>
      <c r="Y19" s="10">
        <v>3</v>
      </c>
      <c r="Z19" s="10">
        <v>123</v>
      </c>
      <c r="AA19" s="10">
        <v>15</v>
      </c>
      <c r="AB19" s="10">
        <v>0</v>
      </c>
      <c r="AC19" s="10">
        <v>5</v>
      </c>
      <c r="AD19" s="10">
        <v>7</v>
      </c>
      <c r="AE19" s="10">
        <v>13</v>
      </c>
      <c r="AF19" s="10">
        <v>202</v>
      </c>
      <c r="AG19" s="9"/>
      <c r="AH19" s="11">
        <v>0.17821782178217821</v>
      </c>
      <c r="AI19" s="11">
        <v>1.4851485148514851E-2</v>
      </c>
      <c r="AJ19" s="11">
        <v>0.6089108910891089</v>
      </c>
      <c r="AK19" s="11">
        <v>7.4257425742574254E-2</v>
      </c>
      <c r="AL19" s="11">
        <v>0</v>
      </c>
      <c r="AM19" s="11">
        <v>2.4752475247524754E-2</v>
      </c>
      <c r="AN19" s="11">
        <v>3.4653465346534656E-2</v>
      </c>
      <c r="AO19" s="11">
        <v>6.4356435643564358E-2</v>
      </c>
      <c r="AP19" s="11">
        <v>1</v>
      </c>
      <c r="AR19" s="9" t="s">
        <v>24</v>
      </c>
      <c r="AS19" s="10">
        <v>2588790</v>
      </c>
      <c r="AT19" s="10">
        <v>92000</v>
      </c>
      <c r="AU19" s="10">
        <v>16008500</v>
      </c>
      <c r="AV19" s="10">
        <v>3562150</v>
      </c>
      <c r="AW19" s="10">
        <v>0</v>
      </c>
      <c r="AX19" s="10">
        <v>1200100</v>
      </c>
      <c r="AY19" s="10">
        <v>1148000</v>
      </c>
      <c r="AZ19" s="10">
        <v>2687600</v>
      </c>
      <c r="BA19" s="10">
        <v>27287140</v>
      </c>
      <c r="BB19" s="9"/>
      <c r="BC19" s="11">
        <v>9.4872163224141479E-2</v>
      </c>
      <c r="BD19" s="11">
        <v>3.3715515807079817E-3</v>
      </c>
      <c r="BE19" s="11">
        <v>0.58666829869308401</v>
      </c>
      <c r="BF19" s="11">
        <v>0.13054317894803194</v>
      </c>
      <c r="BG19" s="11">
        <v>0</v>
      </c>
      <c r="BH19" s="11">
        <v>4.3980424478344014E-2</v>
      </c>
      <c r="BI19" s="11">
        <v>4.2071100159269167E-2</v>
      </c>
      <c r="BJ19" s="11">
        <v>9.849328291642144E-2</v>
      </c>
      <c r="BK19" s="11">
        <v>1</v>
      </c>
      <c r="BM19" s="12" t="s">
        <v>25</v>
      </c>
      <c r="BN19" s="10">
        <v>6</v>
      </c>
      <c r="BO19" s="10">
        <v>1</v>
      </c>
      <c r="BP19" s="10">
        <v>56</v>
      </c>
      <c r="BQ19" s="10">
        <v>25</v>
      </c>
      <c r="BR19" s="10">
        <v>0</v>
      </c>
      <c r="BS19" s="10">
        <v>2</v>
      </c>
      <c r="BT19" s="10">
        <v>0</v>
      </c>
      <c r="BU19" s="10">
        <v>90</v>
      </c>
      <c r="BV19" s="12"/>
      <c r="BW19" s="11">
        <v>6.6666666666666666E-2</v>
      </c>
      <c r="BX19" s="11">
        <v>1.1111111111111112E-2</v>
      </c>
      <c r="BY19" s="11">
        <v>0.62222222222222223</v>
      </c>
      <c r="BZ19" s="11">
        <v>0.27777777777777779</v>
      </c>
      <c r="CA19" s="11">
        <v>0</v>
      </c>
      <c r="CB19" s="11">
        <v>2.2222222222222223E-2</v>
      </c>
      <c r="CC19" s="11">
        <v>0</v>
      </c>
      <c r="CD19" s="11">
        <v>1</v>
      </c>
      <c r="CF19" s="12" t="s">
        <v>26</v>
      </c>
      <c r="CG19" s="10">
        <v>6</v>
      </c>
      <c r="CH19" s="10">
        <v>2</v>
      </c>
      <c r="CI19" s="10">
        <v>71</v>
      </c>
      <c r="CJ19" s="10">
        <v>30</v>
      </c>
      <c r="CK19" s="10">
        <v>0</v>
      </c>
      <c r="CL19" s="10">
        <v>2</v>
      </c>
      <c r="CM19" s="10">
        <v>0</v>
      </c>
      <c r="CN19" s="10">
        <v>111</v>
      </c>
      <c r="CO19" s="12"/>
      <c r="CP19" s="11">
        <v>5.4054054054054057E-2</v>
      </c>
      <c r="CQ19" s="11">
        <v>1.8018018018018018E-2</v>
      </c>
      <c r="CR19" s="11">
        <v>0.63963963963963966</v>
      </c>
      <c r="CS19" s="11">
        <v>0.27027027027027029</v>
      </c>
      <c r="CT19" s="11">
        <v>0</v>
      </c>
      <c r="CU19" s="11">
        <v>1.8018018018018018E-2</v>
      </c>
      <c r="CV19" s="11">
        <v>0</v>
      </c>
      <c r="CW19" s="11">
        <v>1</v>
      </c>
      <c r="CY19" s="12" t="s">
        <v>27</v>
      </c>
      <c r="CZ19" s="10">
        <v>1252784</v>
      </c>
      <c r="DA19" s="10">
        <v>75000</v>
      </c>
      <c r="DB19" s="10">
        <v>14392487.02</v>
      </c>
      <c r="DC19" s="10">
        <v>12673801.619999999</v>
      </c>
      <c r="DD19" s="10">
        <v>0</v>
      </c>
      <c r="DE19" s="10">
        <v>3055000</v>
      </c>
      <c r="DF19" s="10">
        <v>0</v>
      </c>
      <c r="DG19" s="10">
        <v>31449072.640000001</v>
      </c>
      <c r="DH19" s="12"/>
      <c r="DI19" s="11">
        <v>3.9835324059972026E-2</v>
      </c>
      <c r="DJ19" s="11">
        <v>2.3848079992224535E-3</v>
      </c>
      <c r="DK19" s="11">
        <v>0.45764424232001771</v>
      </c>
      <c r="DL19" s="11">
        <v>0.4029944464524598</v>
      </c>
      <c r="DM19" s="11">
        <v>0</v>
      </c>
      <c r="DN19" s="11">
        <v>9.7141179168327929E-2</v>
      </c>
      <c r="DO19" s="11">
        <v>0</v>
      </c>
      <c r="DP19" s="11">
        <v>1</v>
      </c>
      <c r="DR19" s="49" t="s">
        <v>28</v>
      </c>
      <c r="DS19" s="10">
        <v>16949</v>
      </c>
      <c r="DT19" s="10">
        <v>26384</v>
      </c>
      <c r="DU19" s="10">
        <v>43333</v>
      </c>
      <c r="DV19" s="49"/>
      <c r="DW19" s="11">
        <v>0.39113377795213811</v>
      </c>
      <c r="DX19" s="11">
        <v>0.60886622204786189</v>
      </c>
      <c r="DY19" s="11">
        <v>1</v>
      </c>
    </row>
    <row r="20" spans="1:129">
      <c r="A20" s="1" t="s">
        <v>42</v>
      </c>
      <c r="B20" s="9" t="s">
        <v>21</v>
      </c>
      <c r="C20" s="10">
        <v>38</v>
      </c>
      <c r="D20" s="10">
        <v>1</v>
      </c>
      <c r="E20" s="10">
        <v>505</v>
      </c>
      <c r="F20" s="10">
        <v>18</v>
      </c>
      <c r="G20" s="10">
        <v>0</v>
      </c>
      <c r="H20" s="10">
        <v>3</v>
      </c>
      <c r="I20" s="10">
        <v>7</v>
      </c>
      <c r="J20" s="10">
        <v>35</v>
      </c>
      <c r="K20" s="10">
        <v>607</v>
      </c>
      <c r="L20" s="9"/>
      <c r="M20" s="11">
        <v>6.260296540362438E-2</v>
      </c>
      <c r="N20" s="11">
        <v>1.6474464579901153E-3</v>
      </c>
      <c r="O20" s="11">
        <v>0.83196046128500822</v>
      </c>
      <c r="P20" s="11">
        <v>2.9654036243822075E-2</v>
      </c>
      <c r="Q20" s="11">
        <v>0</v>
      </c>
      <c r="R20" s="11">
        <v>4.9423393739703456E-3</v>
      </c>
      <c r="S20" s="11">
        <v>1.1532125205930808E-2</v>
      </c>
      <c r="T20" s="11">
        <v>5.7660626029654036E-2</v>
      </c>
      <c r="U20" s="11">
        <v>1</v>
      </c>
      <c r="W20" s="9" t="s">
        <v>23</v>
      </c>
      <c r="X20" s="10">
        <v>41</v>
      </c>
      <c r="Y20" s="10">
        <v>2</v>
      </c>
      <c r="Z20" s="10">
        <v>551</v>
      </c>
      <c r="AA20" s="10">
        <v>22</v>
      </c>
      <c r="AB20" s="10">
        <v>0</v>
      </c>
      <c r="AC20" s="10">
        <v>4</v>
      </c>
      <c r="AD20" s="10">
        <v>8</v>
      </c>
      <c r="AE20" s="10">
        <v>36</v>
      </c>
      <c r="AF20" s="10">
        <v>664</v>
      </c>
      <c r="AG20" s="9"/>
      <c r="AH20" s="11">
        <v>6.1746987951807226E-2</v>
      </c>
      <c r="AI20" s="11">
        <v>3.0120481927710845E-3</v>
      </c>
      <c r="AJ20" s="11">
        <v>0.82981927710843373</v>
      </c>
      <c r="AK20" s="11">
        <v>3.313253012048193E-2</v>
      </c>
      <c r="AL20" s="11">
        <v>0</v>
      </c>
      <c r="AM20" s="11">
        <v>6.024096385542169E-3</v>
      </c>
      <c r="AN20" s="11">
        <v>1.2048192771084338E-2</v>
      </c>
      <c r="AO20" s="11">
        <v>5.4216867469879519E-2</v>
      </c>
      <c r="AP20" s="11">
        <v>1</v>
      </c>
      <c r="AR20" s="9" t="s">
        <v>24</v>
      </c>
      <c r="AS20" s="10">
        <v>6431760</v>
      </c>
      <c r="AT20" s="10">
        <v>244000</v>
      </c>
      <c r="AU20" s="10">
        <v>109804822</v>
      </c>
      <c r="AV20" s="10">
        <v>4611530</v>
      </c>
      <c r="AW20" s="10">
        <v>0</v>
      </c>
      <c r="AX20" s="10">
        <v>990000</v>
      </c>
      <c r="AY20" s="10">
        <v>1858260</v>
      </c>
      <c r="AZ20" s="10">
        <v>7577130</v>
      </c>
      <c r="BA20" s="10">
        <v>131517502</v>
      </c>
      <c r="BB20" s="9"/>
      <c r="BC20" s="11">
        <v>4.8904213524371833E-2</v>
      </c>
      <c r="BD20" s="11">
        <v>1.8552663811999715E-3</v>
      </c>
      <c r="BE20" s="11">
        <v>0.83490653586166808</v>
      </c>
      <c r="BF20" s="11">
        <v>3.5064002356127479E-2</v>
      </c>
      <c r="BG20" s="11">
        <v>0</v>
      </c>
      <c r="BH20" s="11">
        <v>7.5275152351966055E-3</v>
      </c>
      <c r="BI20" s="11">
        <v>1.4129374202986307E-2</v>
      </c>
      <c r="BJ20" s="11">
        <v>5.7613092438449753E-2</v>
      </c>
      <c r="BK20" s="11">
        <v>1</v>
      </c>
      <c r="BM20" s="12" t="s">
        <v>25</v>
      </c>
      <c r="BN20" s="10">
        <v>10</v>
      </c>
      <c r="BO20" s="10">
        <v>0</v>
      </c>
      <c r="BP20" s="10">
        <v>212</v>
      </c>
      <c r="BQ20" s="10">
        <v>11</v>
      </c>
      <c r="BR20" s="10">
        <v>0</v>
      </c>
      <c r="BS20" s="10">
        <v>5</v>
      </c>
      <c r="BT20" s="10">
        <v>0</v>
      </c>
      <c r="BU20" s="10">
        <v>238</v>
      </c>
      <c r="BV20" s="12"/>
      <c r="BW20" s="11">
        <v>4.2016806722689079E-2</v>
      </c>
      <c r="BX20" s="11">
        <v>0</v>
      </c>
      <c r="BY20" s="11">
        <v>0.89075630252100846</v>
      </c>
      <c r="BZ20" s="11">
        <v>4.6218487394957986E-2</v>
      </c>
      <c r="CA20" s="11">
        <v>0</v>
      </c>
      <c r="CB20" s="11">
        <v>2.100840336134454E-2</v>
      </c>
      <c r="CC20" s="11">
        <v>0</v>
      </c>
      <c r="CD20" s="11">
        <v>1</v>
      </c>
      <c r="CF20" s="12" t="s">
        <v>26</v>
      </c>
      <c r="CG20" s="10">
        <v>11</v>
      </c>
      <c r="CH20" s="10">
        <v>0</v>
      </c>
      <c r="CI20" s="10">
        <v>231</v>
      </c>
      <c r="CJ20" s="10">
        <v>11</v>
      </c>
      <c r="CK20" s="10">
        <v>0</v>
      </c>
      <c r="CL20" s="10">
        <v>5</v>
      </c>
      <c r="CM20" s="10">
        <v>0</v>
      </c>
      <c r="CN20" s="10">
        <v>258</v>
      </c>
      <c r="CO20" s="12"/>
      <c r="CP20" s="11">
        <v>4.2635658914728682E-2</v>
      </c>
      <c r="CQ20" s="11">
        <v>0</v>
      </c>
      <c r="CR20" s="11">
        <v>0.89534883720930236</v>
      </c>
      <c r="CS20" s="11">
        <v>4.2635658914728682E-2</v>
      </c>
      <c r="CT20" s="11">
        <v>0</v>
      </c>
      <c r="CU20" s="11">
        <v>1.937984496124031E-2</v>
      </c>
      <c r="CV20" s="11">
        <v>0</v>
      </c>
      <c r="CW20" s="11">
        <v>1</v>
      </c>
      <c r="CY20" s="12" t="s">
        <v>27</v>
      </c>
      <c r="CZ20" s="10">
        <v>3140260</v>
      </c>
      <c r="DA20" s="10">
        <v>0</v>
      </c>
      <c r="DB20" s="10">
        <v>83239941</v>
      </c>
      <c r="DC20" s="10">
        <v>7333690</v>
      </c>
      <c r="DD20" s="10">
        <v>0</v>
      </c>
      <c r="DE20" s="10">
        <v>2800000</v>
      </c>
      <c r="DF20" s="10">
        <v>0</v>
      </c>
      <c r="DG20" s="10">
        <v>96513891</v>
      </c>
      <c r="DH20" s="12"/>
      <c r="DI20" s="11">
        <v>3.2536870780600899E-2</v>
      </c>
      <c r="DJ20" s="11">
        <v>0</v>
      </c>
      <c r="DK20" s="11">
        <v>0.86246591177222354</v>
      </c>
      <c r="DL20" s="11">
        <v>7.5985849539523795E-2</v>
      </c>
      <c r="DM20" s="11">
        <v>0</v>
      </c>
      <c r="DN20" s="11">
        <v>2.9011367907651759E-2</v>
      </c>
      <c r="DO20" s="11">
        <v>0</v>
      </c>
      <c r="DP20" s="11">
        <v>1</v>
      </c>
      <c r="DR20" s="49" t="s">
        <v>28</v>
      </c>
      <c r="DS20" s="10">
        <v>33927</v>
      </c>
      <c r="DT20" s="10">
        <v>87415</v>
      </c>
      <c r="DU20" s="10">
        <v>121342</v>
      </c>
      <c r="DV20" s="49"/>
      <c r="DW20" s="11">
        <v>0.27959816057094822</v>
      </c>
      <c r="DX20" s="11">
        <v>0.72040183942905178</v>
      </c>
      <c r="DY20" s="11">
        <v>1</v>
      </c>
    </row>
    <row r="21" spans="1:129">
      <c r="A21" s="1" t="s">
        <v>43</v>
      </c>
      <c r="B21" s="9" t="s">
        <v>21</v>
      </c>
      <c r="C21" s="10">
        <v>21</v>
      </c>
      <c r="D21" s="10">
        <v>4</v>
      </c>
      <c r="E21" s="10">
        <v>169</v>
      </c>
      <c r="F21" s="10">
        <v>23</v>
      </c>
      <c r="G21" s="10">
        <v>0</v>
      </c>
      <c r="H21" s="10">
        <v>15</v>
      </c>
      <c r="I21" s="10">
        <v>4</v>
      </c>
      <c r="J21" s="10">
        <v>9</v>
      </c>
      <c r="K21" s="10">
        <v>245</v>
      </c>
      <c r="L21" s="9"/>
      <c r="M21" s="11">
        <v>8.5714285714285715E-2</v>
      </c>
      <c r="N21" s="11">
        <v>1.6326530612244899E-2</v>
      </c>
      <c r="O21" s="11">
        <v>0.68979591836734699</v>
      </c>
      <c r="P21" s="11">
        <v>9.3877551020408165E-2</v>
      </c>
      <c r="Q21" s="11">
        <v>0</v>
      </c>
      <c r="R21" s="11">
        <v>6.1224489795918366E-2</v>
      </c>
      <c r="S21" s="11">
        <v>1.6326530612244899E-2</v>
      </c>
      <c r="T21" s="11">
        <v>3.6734693877551024E-2</v>
      </c>
      <c r="U21" s="11">
        <v>1</v>
      </c>
      <c r="W21" s="9" t="s">
        <v>23</v>
      </c>
      <c r="X21" s="10">
        <v>26</v>
      </c>
      <c r="Y21" s="10">
        <v>6</v>
      </c>
      <c r="Z21" s="10">
        <v>183</v>
      </c>
      <c r="AA21" s="10">
        <v>27</v>
      </c>
      <c r="AB21" s="10">
        <v>0</v>
      </c>
      <c r="AC21" s="10">
        <v>21</v>
      </c>
      <c r="AD21" s="10">
        <v>4</v>
      </c>
      <c r="AE21" s="10">
        <v>9</v>
      </c>
      <c r="AF21" s="10">
        <v>276</v>
      </c>
      <c r="AG21" s="9"/>
      <c r="AH21" s="11">
        <v>9.420289855072464E-2</v>
      </c>
      <c r="AI21" s="11">
        <v>2.1739130434782608E-2</v>
      </c>
      <c r="AJ21" s="11">
        <v>0.66304347826086951</v>
      </c>
      <c r="AK21" s="11">
        <v>9.7826086956521743E-2</v>
      </c>
      <c r="AL21" s="11">
        <v>0</v>
      </c>
      <c r="AM21" s="11">
        <v>7.6086956521739135E-2</v>
      </c>
      <c r="AN21" s="11">
        <v>1.4492753623188406E-2</v>
      </c>
      <c r="AO21" s="11">
        <v>3.2608695652173912E-2</v>
      </c>
      <c r="AP21" s="11">
        <v>1</v>
      </c>
      <c r="AR21" s="9" t="s">
        <v>24</v>
      </c>
      <c r="AS21" s="10">
        <v>3947720</v>
      </c>
      <c r="AT21" s="10">
        <v>345000</v>
      </c>
      <c r="AU21" s="10">
        <v>43859490</v>
      </c>
      <c r="AV21" s="10">
        <v>6889530</v>
      </c>
      <c r="AW21" s="10">
        <v>0</v>
      </c>
      <c r="AX21" s="10">
        <v>5767850</v>
      </c>
      <c r="AY21" s="10">
        <v>918900</v>
      </c>
      <c r="AZ21" s="10">
        <v>2454460</v>
      </c>
      <c r="BA21" s="10">
        <v>64182950</v>
      </c>
      <c r="BB21" s="9"/>
      <c r="BC21" s="11">
        <v>6.1507300614882923E-2</v>
      </c>
      <c r="BD21" s="11">
        <v>5.3752593173109061E-3</v>
      </c>
      <c r="BE21" s="11">
        <v>0.68335110804349131</v>
      </c>
      <c r="BF21" s="11">
        <v>0.10734205891128407</v>
      </c>
      <c r="BG21" s="11">
        <v>0</v>
      </c>
      <c r="BH21" s="11">
        <v>8.9865766531454228E-2</v>
      </c>
      <c r="BI21" s="11">
        <v>1.4316886338194178E-2</v>
      </c>
      <c r="BJ21" s="11">
        <v>3.8241620243382395E-2</v>
      </c>
      <c r="BK21" s="11">
        <v>1</v>
      </c>
      <c r="BM21" s="12" t="s">
        <v>25</v>
      </c>
      <c r="BN21" s="10">
        <v>6</v>
      </c>
      <c r="BO21" s="10">
        <v>0</v>
      </c>
      <c r="BP21" s="10">
        <v>82</v>
      </c>
      <c r="BQ21" s="10">
        <v>31</v>
      </c>
      <c r="BR21" s="10">
        <v>0</v>
      </c>
      <c r="BS21" s="10">
        <v>8</v>
      </c>
      <c r="BT21" s="10">
        <v>2</v>
      </c>
      <c r="BU21" s="10">
        <v>129</v>
      </c>
      <c r="BV21" s="12"/>
      <c r="BW21" s="11">
        <v>4.6511627906976744E-2</v>
      </c>
      <c r="BX21" s="11">
        <v>0</v>
      </c>
      <c r="BY21" s="11">
        <v>0.63565891472868219</v>
      </c>
      <c r="BZ21" s="11">
        <v>0.24031007751937986</v>
      </c>
      <c r="CA21" s="11">
        <v>0</v>
      </c>
      <c r="CB21" s="11">
        <v>6.2015503875968991E-2</v>
      </c>
      <c r="CC21" s="11">
        <v>1.5503875968992248E-2</v>
      </c>
      <c r="CD21" s="11">
        <v>1</v>
      </c>
      <c r="CF21" s="12" t="s">
        <v>26</v>
      </c>
      <c r="CG21" s="10">
        <v>6</v>
      </c>
      <c r="CH21" s="10">
        <v>0</v>
      </c>
      <c r="CI21" s="10">
        <v>94</v>
      </c>
      <c r="CJ21" s="10">
        <v>34</v>
      </c>
      <c r="CK21" s="10">
        <v>0</v>
      </c>
      <c r="CL21" s="10">
        <v>9</v>
      </c>
      <c r="CM21" s="10">
        <v>2</v>
      </c>
      <c r="CN21" s="10">
        <v>145</v>
      </c>
      <c r="CO21" s="12"/>
      <c r="CP21" s="11">
        <v>4.1379310344827586E-2</v>
      </c>
      <c r="CQ21" s="11">
        <v>0</v>
      </c>
      <c r="CR21" s="11">
        <v>0.64827586206896548</v>
      </c>
      <c r="CS21" s="11">
        <v>0.23448275862068965</v>
      </c>
      <c r="CT21" s="11">
        <v>0</v>
      </c>
      <c r="CU21" s="11">
        <v>6.2068965517241378E-2</v>
      </c>
      <c r="CV21" s="11">
        <v>1.3793103448275862E-2</v>
      </c>
      <c r="CW21" s="11">
        <v>1</v>
      </c>
      <c r="CY21" s="12" t="s">
        <v>27</v>
      </c>
      <c r="CZ21" s="10">
        <v>1985590</v>
      </c>
      <c r="DA21" s="10">
        <v>0</v>
      </c>
      <c r="DB21" s="10">
        <v>36919224</v>
      </c>
      <c r="DC21" s="10">
        <v>18384127.5</v>
      </c>
      <c r="DD21" s="10">
        <v>0</v>
      </c>
      <c r="DE21" s="10">
        <v>4991515</v>
      </c>
      <c r="DF21" s="10">
        <v>143640</v>
      </c>
      <c r="DG21" s="10">
        <v>62424096.5</v>
      </c>
      <c r="DH21" s="12"/>
      <c r="DI21" s="11">
        <v>3.1808069500853728E-2</v>
      </c>
      <c r="DJ21" s="11">
        <v>0</v>
      </c>
      <c r="DK21" s="11">
        <v>0.59142584466560921</v>
      </c>
      <c r="DL21" s="11">
        <v>0.29450370178765822</v>
      </c>
      <c r="DM21" s="11">
        <v>0</v>
      </c>
      <c r="DN21" s="11">
        <v>7.9961349540717819E-2</v>
      </c>
      <c r="DO21" s="11">
        <v>2.3010345051609998E-3</v>
      </c>
      <c r="DP21" s="11">
        <v>1</v>
      </c>
      <c r="DR21" s="49" t="s">
        <v>28</v>
      </c>
      <c r="DS21" s="10">
        <v>30961</v>
      </c>
      <c r="DT21" s="10">
        <v>63321</v>
      </c>
      <c r="DU21" s="10">
        <v>94282</v>
      </c>
      <c r="DV21" s="49"/>
      <c r="DW21" s="11">
        <v>0.32838717888886532</v>
      </c>
      <c r="DX21" s="11">
        <v>0.67161282111113463</v>
      </c>
      <c r="DY21" s="11">
        <v>1</v>
      </c>
    </row>
    <row r="22" spans="1:129">
      <c r="A22" s="1" t="s">
        <v>44</v>
      </c>
      <c r="B22" s="9" t="s">
        <v>21</v>
      </c>
      <c r="C22" s="10">
        <v>95</v>
      </c>
      <c r="D22" s="10">
        <v>8</v>
      </c>
      <c r="E22" s="10">
        <v>1145</v>
      </c>
      <c r="F22" s="10">
        <v>33</v>
      </c>
      <c r="G22" s="10">
        <v>0</v>
      </c>
      <c r="H22" s="10">
        <v>11</v>
      </c>
      <c r="I22" s="10">
        <v>21</v>
      </c>
      <c r="J22" s="10">
        <v>69</v>
      </c>
      <c r="K22" s="10">
        <v>1382</v>
      </c>
      <c r="L22" s="9"/>
      <c r="M22" s="11">
        <v>6.8740955137481907E-2</v>
      </c>
      <c r="N22" s="11">
        <v>5.7887120115774236E-3</v>
      </c>
      <c r="O22" s="11">
        <v>0.82850940665701878</v>
      </c>
      <c r="P22" s="11">
        <v>2.3878437047756874E-2</v>
      </c>
      <c r="Q22" s="11">
        <v>0</v>
      </c>
      <c r="R22" s="11">
        <v>7.9594790159189573E-3</v>
      </c>
      <c r="S22" s="11">
        <v>1.5195369030390739E-2</v>
      </c>
      <c r="T22" s="11">
        <v>4.9927641099855286E-2</v>
      </c>
      <c r="U22" s="11">
        <v>1</v>
      </c>
      <c r="W22" s="9" t="s">
        <v>23</v>
      </c>
      <c r="X22" s="10">
        <v>113</v>
      </c>
      <c r="Y22" s="10">
        <v>12</v>
      </c>
      <c r="Z22" s="10">
        <v>1365</v>
      </c>
      <c r="AA22" s="10">
        <v>41</v>
      </c>
      <c r="AB22" s="10">
        <v>0</v>
      </c>
      <c r="AC22" s="10">
        <v>13</v>
      </c>
      <c r="AD22" s="10">
        <v>24</v>
      </c>
      <c r="AE22" s="10">
        <v>76</v>
      </c>
      <c r="AF22" s="10">
        <v>1644</v>
      </c>
      <c r="AG22" s="9"/>
      <c r="AH22" s="11">
        <v>6.8734793187347931E-2</v>
      </c>
      <c r="AI22" s="11">
        <v>7.2992700729927005E-3</v>
      </c>
      <c r="AJ22" s="11">
        <v>0.83029197080291972</v>
      </c>
      <c r="AK22" s="11">
        <v>2.4939172749391728E-2</v>
      </c>
      <c r="AL22" s="11">
        <v>0</v>
      </c>
      <c r="AM22" s="11">
        <v>7.9075425790754265E-3</v>
      </c>
      <c r="AN22" s="11">
        <v>1.4598540145985401E-2</v>
      </c>
      <c r="AO22" s="11">
        <v>4.6228710462287104E-2</v>
      </c>
      <c r="AP22" s="11">
        <v>1</v>
      </c>
      <c r="AR22" s="9" t="s">
        <v>24</v>
      </c>
      <c r="AS22" s="10">
        <v>12103750</v>
      </c>
      <c r="AT22" s="10">
        <v>1571680</v>
      </c>
      <c r="AU22" s="10">
        <v>271674410</v>
      </c>
      <c r="AV22" s="10">
        <v>10895430</v>
      </c>
      <c r="AW22" s="10">
        <v>0</v>
      </c>
      <c r="AX22" s="10">
        <v>1686550</v>
      </c>
      <c r="AY22" s="10">
        <v>5997780</v>
      </c>
      <c r="AZ22" s="10">
        <v>18052040</v>
      </c>
      <c r="BA22" s="10">
        <v>321981640</v>
      </c>
      <c r="BB22" s="9"/>
      <c r="BC22" s="11">
        <v>3.7591429126207318E-2</v>
      </c>
      <c r="BD22" s="11">
        <v>4.8812721122856572E-3</v>
      </c>
      <c r="BE22" s="11">
        <v>0.84375745772336586</v>
      </c>
      <c r="BF22" s="11">
        <v>3.3838668565077189E-2</v>
      </c>
      <c r="BG22" s="11">
        <v>0</v>
      </c>
      <c r="BH22" s="11">
        <v>5.238031584658057E-3</v>
      </c>
      <c r="BI22" s="11">
        <v>1.8627708089194155E-2</v>
      </c>
      <c r="BJ22" s="11">
        <v>5.6065432799211778E-2</v>
      </c>
      <c r="BK22" s="11">
        <v>1</v>
      </c>
      <c r="BM22" s="12" t="s">
        <v>25</v>
      </c>
      <c r="BN22" s="10">
        <v>5</v>
      </c>
      <c r="BO22" s="10">
        <v>2</v>
      </c>
      <c r="BP22" s="10">
        <v>141</v>
      </c>
      <c r="BQ22" s="10">
        <v>19</v>
      </c>
      <c r="BR22" s="10">
        <v>1</v>
      </c>
      <c r="BS22" s="10">
        <v>5</v>
      </c>
      <c r="BT22" s="10">
        <v>3</v>
      </c>
      <c r="BU22" s="10">
        <v>176</v>
      </c>
      <c r="BV22" s="12"/>
      <c r="BW22" s="11">
        <v>2.8409090909090908E-2</v>
      </c>
      <c r="BX22" s="11">
        <v>1.1363636363636364E-2</v>
      </c>
      <c r="BY22" s="11">
        <v>0.80113636363636365</v>
      </c>
      <c r="BZ22" s="11">
        <v>0.10795454545454546</v>
      </c>
      <c r="CA22" s="11">
        <v>5.681818181818182E-3</v>
      </c>
      <c r="CB22" s="11">
        <v>2.8409090909090908E-2</v>
      </c>
      <c r="CC22" s="11">
        <v>1.7045454545454544E-2</v>
      </c>
      <c r="CD22" s="11">
        <v>1</v>
      </c>
      <c r="CF22" s="12" t="s">
        <v>26</v>
      </c>
      <c r="CG22" s="10">
        <v>5</v>
      </c>
      <c r="CH22" s="10">
        <v>3</v>
      </c>
      <c r="CI22" s="10">
        <v>157</v>
      </c>
      <c r="CJ22" s="10">
        <v>21</v>
      </c>
      <c r="CK22" s="10">
        <v>1</v>
      </c>
      <c r="CL22" s="10">
        <v>6</v>
      </c>
      <c r="CM22" s="10">
        <v>3</v>
      </c>
      <c r="CN22" s="10">
        <v>196</v>
      </c>
      <c r="CO22" s="12"/>
      <c r="CP22" s="11">
        <v>2.5510204081632654E-2</v>
      </c>
      <c r="CQ22" s="11">
        <v>1.5306122448979591E-2</v>
      </c>
      <c r="CR22" s="11">
        <v>0.80102040816326525</v>
      </c>
      <c r="CS22" s="11">
        <v>0.10714285714285714</v>
      </c>
      <c r="CT22" s="11">
        <v>5.1020408163265302E-3</v>
      </c>
      <c r="CU22" s="11">
        <v>3.0612244897959183E-2</v>
      </c>
      <c r="CV22" s="11">
        <v>1.5306122448979591E-2</v>
      </c>
      <c r="CW22" s="11">
        <v>1</v>
      </c>
      <c r="CY22" s="12" t="s">
        <v>27</v>
      </c>
      <c r="CZ22" s="10">
        <v>3112000</v>
      </c>
      <c r="DA22" s="10">
        <v>2467000</v>
      </c>
      <c r="DB22" s="10">
        <v>61879436</v>
      </c>
      <c r="DC22" s="10">
        <v>15929778.439999999</v>
      </c>
      <c r="DD22" s="10">
        <v>768800</v>
      </c>
      <c r="DE22" s="10">
        <v>2403581</v>
      </c>
      <c r="DF22" s="10">
        <v>2121762</v>
      </c>
      <c r="DG22" s="10">
        <v>88682357.439999998</v>
      </c>
      <c r="DH22" s="12"/>
      <c r="DI22" s="11">
        <v>3.5091534436322264E-2</v>
      </c>
      <c r="DJ22" s="11">
        <v>2.7818385428794033E-2</v>
      </c>
      <c r="DK22" s="11">
        <v>0.69776489694543697</v>
      </c>
      <c r="DL22" s="11">
        <v>0.17962736783105526</v>
      </c>
      <c r="DM22" s="11">
        <v>8.6691425689731875E-3</v>
      </c>
      <c r="DN22" s="11">
        <v>2.7103260100253827E-2</v>
      </c>
      <c r="DO22" s="11">
        <v>2.3925412689164524E-2</v>
      </c>
      <c r="DP22" s="11">
        <v>1</v>
      </c>
      <c r="DR22" s="49" t="s">
        <v>28</v>
      </c>
      <c r="DS22" s="10">
        <v>50263</v>
      </c>
      <c r="DT22" s="10">
        <v>103417</v>
      </c>
      <c r="DU22" s="10">
        <v>153680</v>
      </c>
      <c r="DV22" s="49"/>
      <c r="DW22" s="11">
        <v>0.32706272774596562</v>
      </c>
      <c r="DX22" s="11">
        <v>0.67293727225403432</v>
      </c>
      <c r="DY22" s="11">
        <v>1</v>
      </c>
    </row>
    <row r="23" spans="1:129">
      <c r="A23" s="1" t="s">
        <v>45</v>
      </c>
      <c r="B23" s="9" t="s">
        <v>21</v>
      </c>
      <c r="C23" s="10">
        <v>83</v>
      </c>
      <c r="D23" s="10">
        <v>3</v>
      </c>
      <c r="E23" s="10">
        <v>639</v>
      </c>
      <c r="F23" s="10">
        <v>23</v>
      </c>
      <c r="G23" s="10">
        <v>1</v>
      </c>
      <c r="H23" s="10">
        <v>10</v>
      </c>
      <c r="I23" s="10">
        <v>7</v>
      </c>
      <c r="J23" s="10">
        <v>41</v>
      </c>
      <c r="K23" s="10">
        <v>807</v>
      </c>
      <c r="L23" s="9"/>
      <c r="M23" s="11">
        <v>0.10285006195786865</v>
      </c>
      <c r="N23" s="11">
        <v>3.7174721189591076E-3</v>
      </c>
      <c r="O23" s="11">
        <v>0.79182156133828996</v>
      </c>
      <c r="P23" s="11">
        <v>2.8500619578686492E-2</v>
      </c>
      <c r="Q23" s="11">
        <v>1.2391573729863693E-3</v>
      </c>
      <c r="R23" s="11">
        <v>1.2391573729863693E-2</v>
      </c>
      <c r="S23" s="11">
        <v>8.6741016109045856E-3</v>
      </c>
      <c r="T23" s="11">
        <v>5.0805452292441142E-2</v>
      </c>
      <c r="U23" s="11">
        <v>1</v>
      </c>
      <c r="W23" s="9" t="s">
        <v>23</v>
      </c>
      <c r="X23" s="10">
        <v>99</v>
      </c>
      <c r="Y23" s="10">
        <v>3</v>
      </c>
      <c r="Z23" s="10">
        <v>795</v>
      </c>
      <c r="AA23" s="10">
        <v>29</v>
      </c>
      <c r="AB23" s="10">
        <v>1</v>
      </c>
      <c r="AC23" s="10">
        <v>16</v>
      </c>
      <c r="AD23" s="10">
        <v>11</v>
      </c>
      <c r="AE23" s="10">
        <v>52</v>
      </c>
      <c r="AF23" s="10">
        <v>1006</v>
      </c>
      <c r="AG23" s="9"/>
      <c r="AH23" s="11">
        <v>9.8409542743538761E-2</v>
      </c>
      <c r="AI23" s="11">
        <v>2.982107355864811E-3</v>
      </c>
      <c r="AJ23" s="11">
        <v>0.79025844930417499</v>
      </c>
      <c r="AK23" s="11">
        <v>2.8827037773359841E-2</v>
      </c>
      <c r="AL23" s="11">
        <v>9.9403578528827028E-4</v>
      </c>
      <c r="AM23" s="11">
        <v>1.5904572564612324E-2</v>
      </c>
      <c r="AN23" s="11">
        <v>1.0934393638170975E-2</v>
      </c>
      <c r="AO23" s="11">
        <v>5.168986083499006E-2</v>
      </c>
      <c r="AP23" s="11">
        <v>1</v>
      </c>
      <c r="AR23" s="9" t="s">
        <v>24</v>
      </c>
      <c r="AS23" s="10">
        <v>13437022</v>
      </c>
      <c r="AT23" s="10">
        <v>354080</v>
      </c>
      <c r="AU23" s="10">
        <v>142906052</v>
      </c>
      <c r="AV23" s="10">
        <v>6953800</v>
      </c>
      <c r="AW23" s="10">
        <v>600000</v>
      </c>
      <c r="AX23" s="10">
        <v>3111580</v>
      </c>
      <c r="AY23" s="10">
        <v>2562070</v>
      </c>
      <c r="AZ23" s="10">
        <v>10945560</v>
      </c>
      <c r="BA23" s="10">
        <v>180870164</v>
      </c>
      <c r="BB23" s="9"/>
      <c r="BC23" s="11">
        <v>7.4290981457837343E-2</v>
      </c>
      <c r="BD23" s="11">
        <v>1.9576473652116555E-3</v>
      </c>
      <c r="BE23" s="11">
        <v>0.79010296026491134</v>
      </c>
      <c r="BF23" s="11">
        <v>3.844636310497291E-2</v>
      </c>
      <c r="BG23" s="11">
        <v>3.3172967101417566E-3</v>
      </c>
      <c r="BH23" s="11">
        <v>1.7203390162238145E-2</v>
      </c>
      <c r="BI23" s="11">
        <v>1.4165243970254818E-2</v>
      </c>
      <c r="BJ23" s="11">
        <v>6.0516116964432008E-2</v>
      </c>
      <c r="BK23" s="11">
        <v>1</v>
      </c>
      <c r="BM23" s="12" t="s">
        <v>25</v>
      </c>
      <c r="BN23" s="10">
        <v>4</v>
      </c>
      <c r="BO23" s="10">
        <v>0</v>
      </c>
      <c r="BP23" s="10">
        <v>77</v>
      </c>
      <c r="BQ23" s="10">
        <v>9</v>
      </c>
      <c r="BR23" s="10">
        <v>0</v>
      </c>
      <c r="BS23" s="10">
        <v>3</v>
      </c>
      <c r="BT23" s="10">
        <v>1</v>
      </c>
      <c r="BU23" s="10">
        <v>94</v>
      </c>
      <c r="BV23" s="12"/>
      <c r="BW23" s="11">
        <v>4.2553191489361701E-2</v>
      </c>
      <c r="BX23" s="11">
        <v>0</v>
      </c>
      <c r="BY23" s="11">
        <v>0.81914893617021278</v>
      </c>
      <c r="BZ23" s="11">
        <v>9.5744680851063829E-2</v>
      </c>
      <c r="CA23" s="11">
        <v>0</v>
      </c>
      <c r="CB23" s="11">
        <v>3.1914893617021274E-2</v>
      </c>
      <c r="CC23" s="11">
        <v>1.0638297872340425E-2</v>
      </c>
      <c r="CD23" s="11">
        <v>1</v>
      </c>
      <c r="CF23" s="12" t="s">
        <v>26</v>
      </c>
      <c r="CG23" s="10">
        <v>5</v>
      </c>
      <c r="CH23" s="10">
        <v>0</v>
      </c>
      <c r="CI23" s="10">
        <v>90</v>
      </c>
      <c r="CJ23" s="10">
        <v>9</v>
      </c>
      <c r="CK23" s="10">
        <v>0</v>
      </c>
      <c r="CL23" s="10">
        <v>3</v>
      </c>
      <c r="CM23" s="10">
        <v>1</v>
      </c>
      <c r="CN23" s="10">
        <v>108</v>
      </c>
      <c r="CO23" s="12"/>
      <c r="CP23" s="11">
        <v>4.6296296296296294E-2</v>
      </c>
      <c r="CQ23" s="11">
        <v>0</v>
      </c>
      <c r="CR23" s="11">
        <v>0.83333333333333337</v>
      </c>
      <c r="CS23" s="11">
        <v>8.3333333333333329E-2</v>
      </c>
      <c r="CT23" s="11">
        <v>0</v>
      </c>
      <c r="CU23" s="11">
        <v>2.7777777777777776E-2</v>
      </c>
      <c r="CV23" s="11">
        <v>9.2592592592592587E-3</v>
      </c>
      <c r="CW23" s="11">
        <v>1</v>
      </c>
      <c r="CY23" s="12" t="s">
        <v>27</v>
      </c>
      <c r="CZ23" s="10">
        <v>1503400</v>
      </c>
      <c r="DA23" s="10">
        <v>0</v>
      </c>
      <c r="DB23" s="10">
        <v>29568172.300000001</v>
      </c>
      <c r="DC23" s="10">
        <v>6331331</v>
      </c>
      <c r="DD23" s="10">
        <v>0</v>
      </c>
      <c r="DE23" s="10">
        <v>2472000</v>
      </c>
      <c r="DF23" s="10">
        <v>225000</v>
      </c>
      <c r="DG23" s="10">
        <v>40099903.299999997</v>
      </c>
      <c r="DH23" s="12"/>
      <c r="DI23" s="11">
        <v>3.7491362229793712E-2</v>
      </c>
      <c r="DJ23" s="11">
        <v>0</v>
      </c>
      <c r="DK23" s="11">
        <v>0.73736268336587241</v>
      </c>
      <c r="DL23" s="11">
        <v>0.15788893436059734</v>
      </c>
      <c r="DM23" s="11">
        <v>0</v>
      </c>
      <c r="DN23" s="11">
        <v>6.1646033944425999E-2</v>
      </c>
      <c r="DO23" s="11">
        <v>5.6109860993106189E-3</v>
      </c>
      <c r="DP23" s="11">
        <v>1</v>
      </c>
      <c r="DR23" s="49" t="s">
        <v>28</v>
      </c>
      <c r="DS23" s="10">
        <v>34579</v>
      </c>
      <c r="DT23" s="10">
        <v>66076</v>
      </c>
      <c r="DU23" s="10">
        <v>100655</v>
      </c>
      <c r="DV23" s="49"/>
      <c r="DW23" s="11">
        <v>0.34353981421687946</v>
      </c>
      <c r="DX23" s="11">
        <v>0.6564601857831206</v>
      </c>
      <c r="DY23" s="11">
        <v>1</v>
      </c>
    </row>
    <row r="24" spans="1:129">
      <c r="A24" s="1" t="s">
        <v>46</v>
      </c>
      <c r="B24" s="9" t="s">
        <v>21</v>
      </c>
      <c r="C24" s="10">
        <v>105</v>
      </c>
      <c r="D24" s="10">
        <v>3</v>
      </c>
      <c r="E24" s="10">
        <v>490</v>
      </c>
      <c r="F24" s="10">
        <v>23</v>
      </c>
      <c r="G24" s="10">
        <v>0</v>
      </c>
      <c r="H24" s="10">
        <v>7</v>
      </c>
      <c r="I24" s="10">
        <v>8</v>
      </c>
      <c r="J24" s="10">
        <v>62</v>
      </c>
      <c r="K24" s="10">
        <v>698</v>
      </c>
      <c r="L24" s="9"/>
      <c r="M24" s="11">
        <v>0.1504297994269341</v>
      </c>
      <c r="N24" s="11">
        <v>4.2979942693409743E-3</v>
      </c>
      <c r="O24" s="11">
        <v>0.70200573065902583</v>
      </c>
      <c r="P24" s="11">
        <v>3.2951289398280799E-2</v>
      </c>
      <c r="Q24" s="11">
        <v>0</v>
      </c>
      <c r="R24" s="11">
        <v>1.0028653295128941E-2</v>
      </c>
      <c r="S24" s="11">
        <v>1.1461318051575931E-2</v>
      </c>
      <c r="T24" s="11">
        <v>8.882521489971347E-2</v>
      </c>
      <c r="U24" s="11">
        <v>1</v>
      </c>
      <c r="W24" s="9" t="s">
        <v>23</v>
      </c>
      <c r="X24" s="10">
        <v>124</v>
      </c>
      <c r="Y24" s="10">
        <v>5</v>
      </c>
      <c r="Z24" s="10">
        <v>647</v>
      </c>
      <c r="AA24" s="10">
        <v>29</v>
      </c>
      <c r="AB24" s="10">
        <v>0</v>
      </c>
      <c r="AC24" s="10">
        <v>9</v>
      </c>
      <c r="AD24" s="10">
        <v>10</v>
      </c>
      <c r="AE24" s="10">
        <v>78</v>
      </c>
      <c r="AF24" s="10">
        <v>902</v>
      </c>
      <c r="AG24" s="9"/>
      <c r="AH24" s="11">
        <v>0.13747228381374724</v>
      </c>
      <c r="AI24" s="11">
        <v>5.5432372505543242E-3</v>
      </c>
      <c r="AJ24" s="11">
        <v>0.71729490022172948</v>
      </c>
      <c r="AK24" s="11">
        <v>3.2150776053215077E-2</v>
      </c>
      <c r="AL24" s="11">
        <v>0</v>
      </c>
      <c r="AM24" s="11">
        <v>9.9778270509977823E-3</v>
      </c>
      <c r="AN24" s="11">
        <v>1.1086474501108648E-2</v>
      </c>
      <c r="AO24" s="11">
        <v>8.6474501108647447E-2</v>
      </c>
      <c r="AP24" s="11">
        <v>1</v>
      </c>
      <c r="AR24" s="9" t="s">
        <v>24</v>
      </c>
      <c r="AS24" s="10">
        <v>7216070</v>
      </c>
      <c r="AT24" s="10">
        <v>125500</v>
      </c>
      <c r="AU24" s="10">
        <v>60760740</v>
      </c>
      <c r="AV24" s="10">
        <v>6275000</v>
      </c>
      <c r="AW24" s="10">
        <v>0</v>
      </c>
      <c r="AX24" s="10">
        <v>2529500</v>
      </c>
      <c r="AY24" s="10">
        <v>1149750</v>
      </c>
      <c r="AZ24" s="10">
        <v>7789850</v>
      </c>
      <c r="BA24" s="10">
        <v>85846410</v>
      </c>
      <c r="BB24" s="9"/>
      <c r="BC24" s="11">
        <v>8.4057912264473261E-2</v>
      </c>
      <c r="BD24" s="11">
        <v>1.4619132005636577E-3</v>
      </c>
      <c r="BE24" s="11">
        <v>0.70778428591248022</v>
      </c>
      <c r="BF24" s="11">
        <v>7.3095660028182893E-2</v>
      </c>
      <c r="BG24" s="11">
        <v>0</v>
      </c>
      <c r="BH24" s="11">
        <v>2.9465413871121691E-2</v>
      </c>
      <c r="BI24" s="11">
        <v>1.3393105197992554E-2</v>
      </c>
      <c r="BJ24" s="11">
        <v>9.0741709525185732E-2</v>
      </c>
      <c r="BK24" s="11">
        <v>1</v>
      </c>
      <c r="BM24" s="12" t="s">
        <v>25</v>
      </c>
      <c r="BN24" s="10">
        <v>8</v>
      </c>
      <c r="BO24" s="10">
        <v>1</v>
      </c>
      <c r="BP24" s="10">
        <v>92</v>
      </c>
      <c r="BQ24" s="10">
        <v>15</v>
      </c>
      <c r="BR24" s="10">
        <v>0</v>
      </c>
      <c r="BS24" s="10">
        <v>6</v>
      </c>
      <c r="BT24" s="10">
        <v>0</v>
      </c>
      <c r="BU24" s="10">
        <v>122</v>
      </c>
      <c r="BV24" s="12"/>
      <c r="BW24" s="11">
        <v>6.5573770491803282E-2</v>
      </c>
      <c r="BX24" s="11">
        <v>8.1967213114754103E-3</v>
      </c>
      <c r="BY24" s="11">
        <v>0.75409836065573765</v>
      </c>
      <c r="BZ24" s="11">
        <v>0.12295081967213115</v>
      </c>
      <c r="CA24" s="11">
        <v>0</v>
      </c>
      <c r="CB24" s="11">
        <v>4.9180327868852458E-2</v>
      </c>
      <c r="CC24" s="11">
        <v>0</v>
      </c>
      <c r="CD24" s="11">
        <v>1</v>
      </c>
      <c r="CF24" s="12" t="s">
        <v>26</v>
      </c>
      <c r="CG24" s="10">
        <v>11</v>
      </c>
      <c r="CH24" s="10">
        <v>2</v>
      </c>
      <c r="CI24" s="10">
        <v>133</v>
      </c>
      <c r="CJ24" s="10">
        <v>22</v>
      </c>
      <c r="CK24" s="10">
        <v>0</v>
      </c>
      <c r="CL24" s="10">
        <v>9</v>
      </c>
      <c r="CM24" s="10">
        <v>0</v>
      </c>
      <c r="CN24" s="10">
        <v>177</v>
      </c>
      <c r="CO24" s="12"/>
      <c r="CP24" s="11">
        <v>6.2146892655367235E-2</v>
      </c>
      <c r="CQ24" s="11">
        <v>1.1299435028248588E-2</v>
      </c>
      <c r="CR24" s="11">
        <v>0.75141242937853103</v>
      </c>
      <c r="CS24" s="11">
        <v>0.12429378531073447</v>
      </c>
      <c r="CT24" s="11">
        <v>0</v>
      </c>
      <c r="CU24" s="11">
        <v>5.0847457627118647E-2</v>
      </c>
      <c r="CV24" s="11">
        <v>0</v>
      </c>
      <c r="CW24" s="11">
        <v>1</v>
      </c>
      <c r="CY24" s="12" t="s">
        <v>27</v>
      </c>
      <c r="CZ24" s="10">
        <v>4461197</v>
      </c>
      <c r="DA24" s="10">
        <v>419500</v>
      </c>
      <c r="DB24" s="10">
        <v>47240296.18</v>
      </c>
      <c r="DC24" s="10">
        <v>10102790</v>
      </c>
      <c r="DD24" s="10">
        <v>0</v>
      </c>
      <c r="DE24" s="10">
        <v>3374095</v>
      </c>
      <c r="DF24" s="10">
        <v>0</v>
      </c>
      <c r="DG24" s="10">
        <v>65597878.18</v>
      </c>
      <c r="DH24" s="12"/>
      <c r="DI24" s="11">
        <v>6.8008251543723947E-2</v>
      </c>
      <c r="DJ24" s="11">
        <v>6.3950239190495722E-3</v>
      </c>
      <c r="DK24" s="11">
        <v>0.72014975927076552</v>
      </c>
      <c r="DL24" s="11">
        <v>0.15401092657719864</v>
      </c>
      <c r="DM24" s="11">
        <v>0</v>
      </c>
      <c r="DN24" s="11">
        <v>5.1436038689262373E-2</v>
      </c>
      <c r="DO24" s="11">
        <v>0</v>
      </c>
      <c r="DP24" s="11">
        <v>1</v>
      </c>
      <c r="DR24" s="49" t="s">
        <v>28</v>
      </c>
      <c r="DS24" s="10">
        <v>41882</v>
      </c>
      <c r="DT24" s="10">
        <v>77250</v>
      </c>
      <c r="DU24" s="10">
        <v>119132</v>
      </c>
      <c r="DV24" s="49"/>
      <c r="DW24" s="11">
        <v>0.35155961454521034</v>
      </c>
      <c r="DX24" s="11">
        <v>0.64844038545478966</v>
      </c>
      <c r="DY24" s="11">
        <v>1</v>
      </c>
    </row>
    <row r="25" spans="1:129">
      <c r="A25" s="1" t="s">
        <v>47</v>
      </c>
      <c r="B25" s="9" t="s">
        <v>21</v>
      </c>
      <c r="C25" s="10">
        <v>29</v>
      </c>
      <c r="D25" s="10">
        <v>9</v>
      </c>
      <c r="E25" s="10">
        <v>96</v>
      </c>
      <c r="F25" s="10">
        <v>21</v>
      </c>
      <c r="G25" s="10">
        <v>0</v>
      </c>
      <c r="H25" s="10">
        <v>1</v>
      </c>
      <c r="I25" s="10">
        <v>11</v>
      </c>
      <c r="J25" s="10">
        <v>17</v>
      </c>
      <c r="K25" s="10">
        <v>184</v>
      </c>
      <c r="L25" s="9"/>
      <c r="M25" s="11">
        <v>0.15760869565217392</v>
      </c>
      <c r="N25" s="11">
        <v>4.8913043478260872E-2</v>
      </c>
      <c r="O25" s="11">
        <v>0.52173913043478259</v>
      </c>
      <c r="P25" s="11">
        <v>0.11413043478260869</v>
      </c>
      <c r="Q25" s="11">
        <v>0</v>
      </c>
      <c r="R25" s="11">
        <v>5.434782608695652E-3</v>
      </c>
      <c r="S25" s="11">
        <v>5.9782608695652176E-2</v>
      </c>
      <c r="T25" s="11">
        <v>9.2391304347826081E-2</v>
      </c>
      <c r="U25" s="11">
        <v>1</v>
      </c>
      <c r="W25" s="9" t="s">
        <v>23</v>
      </c>
      <c r="X25" s="10">
        <v>37</v>
      </c>
      <c r="Y25" s="10">
        <v>11</v>
      </c>
      <c r="Z25" s="10">
        <v>111</v>
      </c>
      <c r="AA25" s="10">
        <v>26</v>
      </c>
      <c r="AB25" s="10">
        <v>0</v>
      </c>
      <c r="AC25" s="10">
        <v>1</v>
      </c>
      <c r="AD25" s="10">
        <v>11</v>
      </c>
      <c r="AE25" s="10">
        <v>19</v>
      </c>
      <c r="AF25" s="10">
        <v>216</v>
      </c>
      <c r="AG25" s="9"/>
      <c r="AH25" s="11">
        <v>0.17129629629629631</v>
      </c>
      <c r="AI25" s="11">
        <v>5.0925925925925923E-2</v>
      </c>
      <c r="AJ25" s="11">
        <v>0.51388888888888884</v>
      </c>
      <c r="AK25" s="11">
        <v>0.12037037037037036</v>
      </c>
      <c r="AL25" s="11">
        <v>0</v>
      </c>
      <c r="AM25" s="11">
        <v>4.6296296296296294E-3</v>
      </c>
      <c r="AN25" s="11">
        <v>5.0925925925925923E-2</v>
      </c>
      <c r="AO25" s="11">
        <v>8.7962962962962965E-2</v>
      </c>
      <c r="AP25" s="11">
        <v>1</v>
      </c>
      <c r="AR25" s="9" t="s">
        <v>24</v>
      </c>
      <c r="AS25" s="10">
        <v>441800</v>
      </c>
      <c r="AT25" s="10">
        <v>1387400</v>
      </c>
      <c r="AU25" s="10">
        <v>9094209</v>
      </c>
      <c r="AV25" s="10">
        <v>3282840</v>
      </c>
      <c r="AW25" s="10">
        <v>0</v>
      </c>
      <c r="AX25" s="10">
        <v>50000</v>
      </c>
      <c r="AY25" s="10">
        <v>1003000</v>
      </c>
      <c r="AZ25" s="10">
        <v>1959960</v>
      </c>
      <c r="BA25" s="10">
        <v>17219209</v>
      </c>
      <c r="BB25" s="9"/>
      <c r="BC25" s="11">
        <v>2.5657392276265421E-2</v>
      </c>
      <c r="BD25" s="11">
        <v>8.0572806799661931E-2</v>
      </c>
      <c r="BE25" s="11">
        <v>0.528143249785748</v>
      </c>
      <c r="BF25" s="11">
        <v>0.19064987247672063</v>
      </c>
      <c r="BG25" s="11">
        <v>0</v>
      </c>
      <c r="BH25" s="11">
        <v>2.9037338474723201E-3</v>
      </c>
      <c r="BI25" s="11">
        <v>5.8248900980294741E-2</v>
      </c>
      <c r="BJ25" s="11">
        <v>0.11382404383383697</v>
      </c>
      <c r="BK25" s="11">
        <v>1</v>
      </c>
      <c r="BM25" s="12" t="s">
        <v>25</v>
      </c>
      <c r="BN25" s="10">
        <v>8</v>
      </c>
      <c r="BO25" s="10">
        <v>8</v>
      </c>
      <c r="BP25" s="10">
        <v>70</v>
      </c>
      <c r="BQ25" s="10">
        <v>37</v>
      </c>
      <c r="BR25" s="10">
        <v>0</v>
      </c>
      <c r="BS25" s="10">
        <v>5</v>
      </c>
      <c r="BT25" s="10">
        <v>1</v>
      </c>
      <c r="BU25" s="10">
        <v>129</v>
      </c>
      <c r="BV25" s="12"/>
      <c r="BW25" s="11">
        <v>6.2015503875968991E-2</v>
      </c>
      <c r="BX25" s="11">
        <v>6.2015503875968991E-2</v>
      </c>
      <c r="BY25" s="11">
        <v>0.54263565891472865</v>
      </c>
      <c r="BZ25" s="11">
        <v>0.2868217054263566</v>
      </c>
      <c r="CA25" s="11">
        <v>0</v>
      </c>
      <c r="CB25" s="11">
        <v>3.875968992248062E-2</v>
      </c>
      <c r="CC25" s="11">
        <v>7.7519379844961239E-3</v>
      </c>
      <c r="CD25" s="11">
        <v>1</v>
      </c>
      <c r="CF25" s="12" t="s">
        <v>26</v>
      </c>
      <c r="CG25" s="10">
        <v>9</v>
      </c>
      <c r="CH25" s="10">
        <v>10</v>
      </c>
      <c r="CI25" s="10">
        <v>90</v>
      </c>
      <c r="CJ25" s="10">
        <v>42</v>
      </c>
      <c r="CK25" s="10">
        <v>0</v>
      </c>
      <c r="CL25" s="10">
        <v>7</v>
      </c>
      <c r="CM25" s="10">
        <v>3</v>
      </c>
      <c r="CN25" s="10">
        <v>161</v>
      </c>
      <c r="CO25" s="12"/>
      <c r="CP25" s="11">
        <v>5.5900621118012424E-2</v>
      </c>
      <c r="CQ25" s="11">
        <v>6.2111801242236024E-2</v>
      </c>
      <c r="CR25" s="11">
        <v>0.55900621118012417</v>
      </c>
      <c r="CS25" s="11">
        <v>0.2608695652173913</v>
      </c>
      <c r="CT25" s="11">
        <v>0</v>
      </c>
      <c r="CU25" s="11">
        <v>4.3478260869565216E-2</v>
      </c>
      <c r="CV25" s="11">
        <v>1.8633540372670808E-2</v>
      </c>
      <c r="CW25" s="11">
        <v>1</v>
      </c>
      <c r="CY25" s="12" t="s">
        <v>27</v>
      </c>
      <c r="CZ25" s="10">
        <v>6027000</v>
      </c>
      <c r="DA25" s="10">
        <v>7971750</v>
      </c>
      <c r="DB25" s="10">
        <v>33808191</v>
      </c>
      <c r="DC25" s="10">
        <v>32837043</v>
      </c>
      <c r="DD25" s="10">
        <v>0</v>
      </c>
      <c r="DE25" s="10">
        <v>5295280</v>
      </c>
      <c r="DF25" s="10">
        <v>233400</v>
      </c>
      <c r="DG25" s="10">
        <v>86172664</v>
      </c>
      <c r="DH25" s="12"/>
      <c r="DI25" s="11">
        <v>6.9940973392675895E-2</v>
      </c>
      <c r="DJ25" s="11">
        <v>9.2509035115822813E-2</v>
      </c>
      <c r="DK25" s="11">
        <v>0.39233080922274843</v>
      </c>
      <c r="DL25" s="11">
        <v>0.38106101721538976</v>
      </c>
      <c r="DM25" s="11">
        <v>0</v>
      </c>
      <c r="DN25" s="11">
        <v>6.1449649508340601E-2</v>
      </c>
      <c r="DO25" s="11">
        <v>2.708515545022491E-3</v>
      </c>
      <c r="DP25" s="11">
        <v>1</v>
      </c>
      <c r="DR25" s="49" t="s">
        <v>28</v>
      </c>
      <c r="DS25" s="10">
        <v>15160</v>
      </c>
      <c r="DT25" s="10">
        <v>27391</v>
      </c>
      <c r="DU25" s="10">
        <v>42551</v>
      </c>
      <c r="DV25" s="49"/>
      <c r="DW25" s="11">
        <v>0.35627834833493927</v>
      </c>
      <c r="DX25" s="11">
        <v>0.64372165166506079</v>
      </c>
      <c r="DY25" s="11">
        <v>1</v>
      </c>
    </row>
    <row r="26" spans="1:129">
      <c r="A26" s="1" t="s">
        <v>48</v>
      </c>
      <c r="B26" s="9" t="s">
        <v>21</v>
      </c>
      <c r="C26" s="10">
        <v>8</v>
      </c>
      <c r="D26" s="10">
        <v>3</v>
      </c>
      <c r="E26" s="10">
        <v>30</v>
      </c>
      <c r="F26" s="10">
        <v>6</v>
      </c>
      <c r="G26" s="10">
        <v>0</v>
      </c>
      <c r="H26" s="10">
        <v>2</v>
      </c>
      <c r="I26" s="10">
        <v>0</v>
      </c>
      <c r="J26" s="10">
        <v>16</v>
      </c>
      <c r="K26" s="10">
        <v>65</v>
      </c>
      <c r="L26" s="9"/>
      <c r="M26" s="11">
        <v>0.12307692307692308</v>
      </c>
      <c r="N26" s="11">
        <v>4.6153846153846156E-2</v>
      </c>
      <c r="O26" s="11">
        <v>0.46153846153846156</v>
      </c>
      <c r="P26" s="11">
        <v>9.2307692307692313E-2</v>
      </c>
      <c r="Q26" s="11">
        <v>0</v>
      </c>
      <c r="R26" s="11">
        <v>3.0769230769230771E-2</v>
      </c>
      <c r="S26" s="11">
        <v>0</v>
      </c>
      <c r="T26" s="11">
        <v>0.24615384615384617</v>
      </c>
      <c r="U26" s="11">
        <v>1</v>
      </c>
      <c r="W26" s="9" t="s">
        <v>23</v>
      </c>
      <c r="X26" s="10">
        <v>10</v>
      </c>
      <c r="Y26" s="10">
        <v>3</v>
      </c>
      <c r="Z26" s="10">
        <v>40</v>
      </c>
      <c r="AA26" s="10">
        <v>8</v>
      </c>
      <c r="AB26" s="10">
        <v>0</v>
      </c>
      <c r="AC26" s="10">
        <v>4</v>
      </c>
      <c r="AD26" s="10">
        <v>0</v>
      </c>
      <c r="AE26" s="10">
        <v>20</v>
      </c>
      <c r="AF26" s="10">
        <v>85</v>
      </c>
      <c r="AG26" s="9"/>
      <c r="AH26" s="11">
        <v>0.11764705882352941</v>
      </c>
      <c r="AI26" s="11">
        <v>3.5294117647058823E-2</v>
      </c>
      <c r="AJ26" s="11">
        <v>0.47058823529411764</v>
      </c>
      <c r="AK26" s="11">
        <v>9.4117647058823528E-2</v>
      </c>
      <c r="AL26" s="11">
        <v>0</v>
      </c>
      <c r="AM26" s="11">
        <v>4.7058823529411764E-2</v>
      </c>
      <c r="AN26" s="11">
        <v>0</v>
      </c>
      <c r="AO26" s="11">
        <v>0.23529411764705882</v>
      </c>
      <c r="AP26" s="11">
        <v>1</v>
      </c>
      <c r="AR26" s="9" t="s">
        <v>24</v>
      </c>
      <c r="AS26" s="10">
        <v>793250</v>
      </c>
      <c r="AT26" s="10">
        <v>221450</v>
      </c>
      <c r="AU26" s="10">
        <v>4469490</v>
      </c>
      <c r="AV26" s="10">
        <v>1192976</v>
      </c>
      <c r="AW26" s="10">
        <v>0</v>
      </c>
      <c r="AX26" s="10">
        <v>49300</v>
      </c>
      <c r="AY26" s="10">
        <v>0</v>
      </c>
      <c r="AZ26" s="10">
        <v>1511420</v>
      </c>
      <c r="BA26" s="10">
        <v>8237886</v>
      </c>
      <c r="BB26" s="9"/>
      <c r="BC26" s="11">
        <v>9.629290815629156E-2</v>
      </c>
      <c r="BD26" s="11">
        <v>2.6881896641929737E-2</v>
      </c>
      <c r="BE26" s="11">
        <v>0.5425530287746152</v>
      </c>
      <c r="BF26" s="11">
        <v>0.14481579376068082</v>
      </c>
      <c r="BG26" s="11">
        <v>0</v>
      </c>
      <c r="BH26" s="11">
        <v>5.9845450641098944E-3</v>
      </c>
      <c r="BI26" s="11">
        <v>0</v>
      </c>
      <c r="BJ26" s="11">
        <v>0.18347182760237274</v>
      </c>
      <c r="BK26" s="11">
        <v>1</v>
      </c>
      <c r="BM26" s="12" t="s">
        <v>25</v>
      </c>
      <c r="BN26" s="10">
        <v>0</v>
      </c>
      <c r="BO26" s="10">
        <v>0</v>
      </c>
      <c r="BP26" s="10">
        <v>1</v>
      </c>
      <c r="BQ26" s="10">
        <v>2</v>
      </c>
      <c r="BR26" s="10">
        <v>0</v>
      </c>
      <c r="BS26" s="10">
        <v>2</v>
      </c>
      <c r="BT26" s="10">
        <v>1</v>
      </c>
      <c r="BU26" s="10">
        <v>6</v>
      </c>
      <c r="BV26" s="12"/>
      <c r="BW26" s="11">
        <v>0</v>
      </c>
      <c r="BX26" s="11">
        <v>0</v>
      </c>
      <c r="BY26" s="11">
        <v>0.16666666666666666</v>
      </c>
      <c r="BZ26" s="11">
        <v>0.33333333333333331</v>
      </c>
      <c r="CA26" s="11">
        <v>0</v>
      </c>
      <c r="CB26" s="11">
        <v>0.33333333333333331</v>
      </c>
      <c r="CC26" s="11">
        <v>0.16666666666666666</v>
      </c>
      <c r="CD26" s="11">
        <v>1</v>
      </c>
      <c r="CF26" s="12" t="s">
        <v>26</v>
      </c>
      <c r="CG26" s="10">
        <v>0</v>
      </c>
      <c r="CH26" s="10">
        <v>0</v>
      </c>
      <c r="CI26" s="10">
        <v>1</v>
      </c>
      <c r="CJ26" s="10">
        <v>2</v>
      </c>
      <c r="CK26" s="10">
        <v>0</v>
      </c>
      <c r="CL26" s="10">
        <v>2</v>
      </c>
      <c r="CM26" s="10">
        <v>1</v>
      </c>
      <c r="CN26" s="10">
        <v>6</v>
      </c>
      <c r="CO26" s="12"/>
      <c r="CP26" s="11">
        <v>0</v>
      </c>
      <c r="CQ26" s="11">
        <v>0</v>
      </c>
      <c r="CR26" s="11">
        <v>0.16666666666666666</v>
      </c>
      <c r="CS26" s="11">
        <v>0.33333333333333331</v>
      </c>
      <c r="CT26" s="11">
        <v>0</v>
      </c>
      <c r="CU26" s="11">
        <v>0.33333333333333331</v>
      </c>
      <c r="CV26" s="11">
        <v>0.16666666666666666</v>
      </c>
      <c r="CW26" s="11">
        <v>1</v>
      </c>
      <c r="CY26" s="12" t="s">
        <v>27</v>
      </c>
      <c r="CZ26" s="10">
        <v>0</v>
      </c>
      <c r="DA26" s="10">
        <v>0</v>
      </c>
      <c r="DB26" s="10">
        <v>300000</v>
      </c>
      <c r="DC26" s="10">
        <v>2165000</v>
      </c>
      <c r="DD26" s="10">
        <v>0</v>
      </c>
      <c r="DE26" s="10">
        <v>2329000</v>
      </c>
      <c r="DF26" s="10">
        <v>1900000</v>
      </c>
      <c r="DG26" s="10">
        <v>6694000</v>
      </c>
      <c r="DH26" s="12"/>
      <c r="DI26" s="11">
        <v>0</v>
      </c>
      <c r="DJ26" s="11">
        <v>0</v>
      </c>
      <c r="DK26" s="11">
        <v>4.4816253361218999E-2</v>
      </c>
      <c r="DL26" s="11">
        <v>0.32342396175679711</v>
      </c>
      <c r="DM26" s="11">
        <v>0</v>
      </c>
      <c r="DN26" s="11">
        <v>0.34792351359426354</v>
      </c>
      <c r="DO26" s="11">
        <v>0.28383627128772032</v>
      </c>
      <c r="DP26" s="11">
        <v>1</v>
      </c>
      <c r="DR26" s="49" t="s">
        <v>28</v>
      </c>
      <c r="DS26" s="10">
        <v>5628</v>
      </c>
      <c r="DT26" s="10">
        <v>7425</v>
      </c>
      <c r="DU26" s="10">
        <v>13053</v>
      </c>
      <c r="DV26" s="49"/>
      <c r="DW26" s="11">
        <v>0.43116524936796141</v>
      </c>
      <c r="DX26" s="11">
        <v>0.56883475063203859</v>
      </c>
      <c r="DY26" s="11">
        <v>1</v>
      </c>
    </row>
    <row r="27" spans="1:129">
      <c r="A27" s="1" t="s">
        <v>49</v>
      </c>
      <c r="B27" s="9" t="s">
        <v>21</v>
      </c>
      <c r="C27" s="10">
        <v>3</v>
      </c>
      <c r="D27" s="10">
        <v>3</v>
      </c>
      <c r="E27" s="10">
        <v>10</v>
      </c>
      <c r="F27" s="10">
        <v>1</v>
      </c>
      <c r="G27" s="10">
        <v>0</v>
      </c>
      <c r="H27" s="10">
        <v>1</v>
      </c>
      <c r="I27" s="10">
        <v>0</v>
      </c>
      <c r="J27" s="10">
        <v>6</v>
      </c>
      <c r="K27" s="10">
        <v>24</v>
      </c>
      <c r="L27" s="9"/>
      <c r="M27" s="11">
        <v>0.125</v>
      </c>
      <c r="N27" s="11">
        <v>0.125</v>
      </c>
      <c r="O27" s="11">
        <v>0.41666666666666669</v>
      </c>
      <c r="P27" s="11">
        <v>4.1666666666666664E-2</v>
      </c>
      <c r="Q27" s="11">
        <v>0</v>
      </c>
      <c r="R27" s="11">
        <v>4.1666666666666664E-2</v>
      </c>
      <c r="S27" s="11">
        <v>0</v>
      </c>
      <c r="T27" s="11">
        <v>0.25</v>
      </c>
      <c r="U27" s="11">
        <v>1</v>
      </c>
      <c r="W27" s="9" t="s">
        <v>23</v>
      </c>
      <c r="X27" s="10">
        <v>3</v>
      </c>
      <c r="Y27" s="10">
        <v>6</v>
      </c>
      <c r="Z27" s="10">
        <v>16</v>
      </c>
      <c r="AA27" s="10">
        <v>1</v>
      </c>
      <c r="AB27" s="10">
        <v>0</v>
      </c>
      <c r="AC27" s="10">
        <v>2</v>
      </c>
      <c r="AD27" s="10">
        <v>0</v>
      </c>
      <c r="AE27" s="10">
        <v>7</v>
      </c>
      <c r="AF27" s="10">
        <v>35</v>
      </c>
      <c r="AG27" s="9"/>
      <c r="AH27" s="11">
        <v>8.5714285714285715E-2</v>
      </c>
      <c r="AI27" s="11">
        <v>0.17142857142857143</v>
      </c>
      <c r="AJ27" s="11">
        <v>0.45714285714285713</v>
      </c>
      <c r="AK27" s="11">
        <v>2.8571428571428571E-2</v>
      </c>
      <c r="AL27" s="11">
        <v>0</v>
      </c>
      <c r="AM27" s="11">
        <v>5.7142857142857141E-2</v>
      </c>
      <c r="AN27" s="11">
        <v>0</v>
      </c>
      <c r="AO27" s="11">
        <v>0.2</v>
      </c>
      <c r="AP27" s="11">
        <v>1</v>
      </c>
      <c r="AR27" s="9" t="s">
        <v>24</v>
      </c>
      <c r="AS27" s="10">
        <v>15500</v>
      </c>
      <c r="AT27" s="10">
        <v>286710</v>
      </c>
      <c r="AU27" s="10">
        <v>1879200</v>
      </c>
      <c r="AV27" s="10">
        <v>80000</v>
      </c>
      <c r="AW27" s="10">
        <v>0</v>
      </c>
      <c r="AX27" s="10">
        <v>43500</v>
      </c>
      <c r="AY27" s="10">
        <v>0</v>
      </c>
      <c r="AZ27" s="10">
        <v>1597310</v>
      </c>
      <c r="BA27" s="10">
        <v>3902220</v>
      </c>
      <c r="BB27" s="9"/>
      <c r="BC27" s="11">
        <v>3.9720979339965459E-3</v>
      </c>
      <c r="BD27" s="11">
        <v>7.3473561203622556E-2</v>
      </c>
      <c r="BE27" s="11">
        <v>0.48157202823008444</v>
      </c>
      <c r="BF27" s="11">
        <v>2.0501150627078944E-2</v>
      </c>
      <c r="BG27" s="11">
        <v>0</v>
      </c>
      <c r="BH27" s="11">
        <v>1.1147500653474177E-2</v>
      </c>
      <c r="BI27" s="11">
        <v>0</v>
      </c>
      <c r="BJ27" s="11">
        <v>0.40933366135174337</v>
      </c>
      <c r="BK27" s="11">
        <v>1</v>
      </c>
      <c r="BM27" s="12" t="s">
        <v>25</v>
      </c>
      <c r="BN27" s="10">
        <v>1</v>
      </c>
      <c r="BO27" s="10">
        <v>0</v>
      </c>
      <c r="BP27" s="10">
        <v>2</v>
      </c>
      <c r="BQ27" s="10">
        <v>2</v>
      </c>
      <c r="BR27" s="10">
        <v>0</v>
      </c>
      <c r="BS27" s="10">
        <v>0</v>
      </c>
      <c r="BT27" s="10">
        <v>0</v>
      </c>
      <c r="BU27" s="10">
        <v>5</v>
      </c>
      <c r="BV27" s="12"/>
      <c r="BW27" s="11">
        <v>0.2</v>
      </c>
      <c r="BX27" s="11">
        <v>0</v>
      </c>
      <c r="BY27" s="11">
        <v>0.4</v>
      </c>
      <c r="BZ27" s="11">
        <v>0.4</v>
      </c>
      <c r="CA27" s="11">
        <v>0</v>
      </c>
      <c r="CB27" s="11">
        <v>0</v>
      </c>
      <c r="CC27" s="11">
        <v>0</v>
      </c>
      <c r="CD27" s="11">
        <v>1</v>
      </c>
      <c r="CF27" s="12" t="s">
        <v>26</v>
      </c>
      <c r="CG27" s="10">
        <v>2</v>
      </c>
      <c r="CH27" s="10">
        <v>0</v>
      </c>
      <c r="CI27" s="10">
        <v>2</v>
      </c>
      <c r="CJ27" s="10">
        <v>2</v>
      </c>
      <c r="CK27" s="10">
        <v>0</v>
      </c>
      <c r="CL27" s="10">
        <v>0</v>
      </c>
      <c r="CM27" s="10">
        <v>0</v>
      </c>
      <c r="CN27" s="10">
        <v>6</v>
      </c>
      <c r="CO27" s="12"/>
      <c r="CP27" s="11">
        <v>0.33333333333333331</v>
      </c>
      <c r="CQ27" s="11">
        <v>0</v>
      </c>
      <c r="CR27" s="11">
        <v>0.33333333333333331</v>
      </c>
      <c r="CS27" s="11">
        <v>0.33333333333333331</v>
      </c>
      <c r="CT27" s="11">
        <v>0</v>
      </c>
      <c r="CU27" s="11">
        <v>0</v>
      </c>
      <c r="CV27" s="11">
        <v>0</v>
      </c>
      <c r="CW27" s="11">
        <v>1</v>
      </c>
      <c r="CY27" s="12" t="s">
        <v>27</v>
      </c>
      <c r="CZ27" s="10">
        <v>760000</v>
      </c>
      <c r="DA27" s="10">
        <v>0</v>
      </c>
      <c r="DB27" s="10">
        <v>2275000</v>
      </c>
      <c r="DC27" s="10">
        <v>1105000</v>
      </c>
      <c r="DD27" s="10">
        <v>0</v>
      </c>
      <c r="DE27" s="10">
        <v>0</v>
      </c>
      <c r="DF27" s="10">
        <v>0</v>
      </c>
      <c r="DG27" s="10">
        <v>4140000</v>
      </c>
      <c r="DH27" s="12"/>
      <c r="DI27" s="11">
        <v>0.18357487922705315</v>
      </c>
      <c r="DJ27" s="11">
        <v>0</v>
      </c>
      <c r="DK27" s="11">
        <v>0.54951690821256038</v>
      </c>
      <c r="DL27" s="11">
        <v>0.26690821256038649</v>
      </c>
      <c r="DM27" s="11">
        <v>0</v>
      </c>
      <c r="DN27" s="11">
        <v>0</v>
      </c>
      <c r="DO27" s="11">
        <v>0</v>
      </c>
      <c r="DP27" s="11">
        <v>1</v>
      </c>
      <c r="DR27" s="49" t="s">
        <v>28</v>
      </c>
      <c r="DS27" s="10">
        <v>8860</v>
      </c>
      <c r="DT27" s="10">
        <v>14647</v>
      </c>
      <c r="DU27" s="10">
        <v>23507</v>
      </c>
      <c r="DV27" s="49"/>
      <c r="DW27" s="11">
        <v>0.3769090058280512</v>
      </c>
      <c r="DX27" s="11">
        <v>0.6230909941719488</v>
      </c>
      <c r="DY27" s="11">
        <v>1</v>
      </c>
    </row>
    <row r="28" spans="1:129">
      <c r="A28" s="1" t="s">
        <v>50</v>
      </c>
      <c r="B28" s="9" t="s">
        <v>21</v>
      </c>
      <c r="C28" s="10">
        <v>1</v>
      </c>
      <c r="D28" s="10">
        <v>1</v>
      </c>
      <c r="E28" s="10">
        <v>11</v>
      </c>
      <c r="F28" s="10">
        <v>1</v>
      </c>
      <c r="G28" s="10">
        <v>0</v>
      </c>
      <c r="H28" s="10">
        <v>0</v>
      </c>
      <c r="I28" s="10">
        <v>0</v>
      </c>
      <c r="J28" s="10">
        <v>6</v>
      </c>
      <c r="K28" s="10">
        <v>20</v>
      </c>
      <c r="L28" s="9"/>
      <c r="M28" s="11">
        <v>0.05</v>
      </c>
      <c r="N28" s="11">
        <v>0.05</v>
      </c>
      <c r="O28" s="11">
        <v>0.55000000000000004</v>
      </c>
      <c r="P28" s="11">
        <v>0.05</v>
      </c>
      <c r="Q28" s="11">
        <v>0</v>
      </c>
      <c r="R28" s="11">
        <v>0</v>
      </c>
      <c r="S28" s="11">
        <v>0</v>
      </c>
      <c r="T28" s="11">
        <v>0.3</v>
      </c>
      <c r="U28" s="11">
        <v>1</v>
      </c>
      <c r="W28" s="9" t="s">
        <v>23</v>
      </c>
      <c r="X28" s="10">
        <v>3</v>
      </c>
      <c r="Y28" s="10">
        <v>2</v>
      </c>
      <c r="Z28" s="10">
        <v>13</v>
      </c>
      <c r="AA28" s="10">
        <v>1</v>
      </c>
      <c r="AB28" s="10">
        <v>0</v>
      </c>
      <c r="AC28" s="10">
        <v>0</v>
      </c>
      <c r="AD28" s="10">
        <v>0</v>
      </c>
      <c r="AE28" s="10">
        <v>6</v>
      </c>
      <c r="AF28" s="10">
        <v>25</v>
      </c>
      <c r="AG28" s="9"/>
      <c r="AH28" s="11">
        <v>0.12</v>
      </c>
      <c r="AI28" s="11">
        <v>0.08</v>
      </c>
      <c r="AJ28" s="11">
        <v>0.52</v>
      </c>
      <c r="AK28" s="11">
        <v>0.04</v>
      </c>
      <c r="AL28" s="11">
        <v>0</v>
      </c>
      <c r="AM28" s="11">
        <v>0</v>
      </c>
      <c r="AN28" s="11">
        <v>0</v>
      </c>
      <c r="AO28" s="11">
        <v>0.24</v>
      </c>
      <c r="AP28" s="11">
        <v>1</v>
      </c>
      <c r="AR28" s="9" t="s">
        <v>24</v>
      </c>
      <c r="AS28" s="10">
        <v>50000</v>
      </c>
      <c r="AT28" s="10">
        <v>32390</v>
      </c>
      <c r="AU28" s="10">
        <v>527890</v>
      </c>
      <c r="AV28" s="10">
        <v>210000</v>
      </c>
      <c r="AW28" s="10">
        <v>0</v>
      </c>
      <c r="AX28" s="10">
        <v>0</v>
      </c>
      <c r="AY28" s="10">
        <v>0</v>
      </c>
      <c r="AZ28" s="10">
        <v>350760</v>
      </c>
      <c r="BA28" s="10">
        <v>1171040</v>
      </c>
      <c r="BB28" s="9"/>
      <c r="BC28" s="11">
        <v>4.2697089766361523E-2</v>
      </c>
      <c r="BD28" s="11">
        <v>2.7659174750648996E-2</v>
      </c>
      <c r="BE28" s="11">
        <v>0.45078733433529172</v>
      </c>
      <c r="BF28" s="11">
        <v>0.17932777701871841</v>
      </c>
      <c r="BG28" s="11">
        <v>0</v>
      </c>
      <c r="BH28" s="11">
        <v>0</v>
      </c>
      <c r="BI28" s="11">
        <v>0</v>
      </c>
      <c r="BJ28" s="11">
        <v>0.29952862412897935</v>
      </c>
      <c r="BK28" s="11">
        <v>1</v>
      </c>
      <c r="BM28" s="12" t="s">
        <v>25</v>
      </c>
      <c r="BN28" s="10">
        <v>0</v>
      </c>
      <c r="BO28" s="10">
        <v>0</v>
      </c>
      <c r="BP28" s="10">
        <v>2</v>
      </c>
      <c r="BQ28" s="10">
        <v>2</v>
      </c>
      <c r="BR28" s="10">
        <v>0</v>
      </c>
      <c r="BS28" s="10">
        <v>0</v>
      </c>
      <c r="BT28" s="10">
        <v>0</v>
      </c>
      <c r="BU28" s="10">
        <v>4</v>
      </c>
      <c r="BV28" s="12"/>
      <c r="BW28" s="11">
        <v>0</v>
      </c>
      <c r="BX28" s="11">
        <v>0</v>
      </c>
      <c r="BY28" s="11">
        <v>0.5</v>
      </c>
      <c r="BZ28" s="11">
        <v>0.5</v>
      </c>
      <c r="CA28" s="11">
        <v>0</v>
      </c>
      <c r="CB28" s="11">
        <v>0</v>
      </c>
      <c r="CC28" s="11">
        <v>0</v>
      </c>
      <c r="CD28" s="11">
        <v>1</v>
      </c>
      <c r="CF28" s="12" t="s">
        <v>26</v>
      </c>
      <c r="CG28" s="10">
        <v>0</v>
      </c>
      <c r="CH28" s="10">
        <v>0</v>
      </c>
      <c r="CI28" s="10">
        <v>3</v>
      </c>
      <c r="CJ28" s="10">
        <v>2</v>
      </c>
      <c r="CK28" s="10">
        <v>0</v>
      </c>
      <c r="CL28" s="10">
        <v>0</v>
      </c>
      <c r="CM28" s="10">
        <v>0</v>
      </c>
      <c r="CN28" s="10">
        <v>5</v>
      </c>
      <c r="CO28" s="12"/>
      <c r="CP28" s="11">
        <v>0</v>
      </c>
      <c r="CQ28" s="11">
        <v>0</v>
      </c>
      <c r="CR28" s="11">
        <v>0.6</v>
      </c>
      <c r="CS28" s="11">
        <v>0.4</v>
      </c>
      <c r="CT28" s="11">
        <v>0</v>
      </c>
      <c r="CU28" s="11">
        <v>0</v>
      </c>
      <c r="CV28" s="11">
        <v>0</v>
      </c>
      <c r="CW28" s="11">
        <v>1</v>
      </c>
      <c r="CY28" s="12" t="s">
        <v>27</v>
      </c>
      <c r="CZ28" s="10">
        <v>0</v>
      </c>
      <c r="DA28" s="10">
        <v>0</v>
      </c>
      <c r="DB28" s="10">
        <v>1035000</v>
      </c>
      <c r="DC28" s="10">
        <v>1066000</v>
      </c>
      <c r="DD28" s="10">
        <v>0</v>
      </c>
      <c r="DE28" s="10">
        <v>0</v>
      </c>
      <c r="DF28" s="10">
        <v>0</v>
      </c>
      <c r="DG28" s="10">
        <v>2101000</v>
      </c>
      <c r="DH28" s="12"/>
      <c r="DI28" s="11">
        <v>0</v>
      </c>
      <c r="DJ28" s="11">
        <v>0</v>
      </c>
      <c r="DK28" s="11">
        <v>0.4926225606853879</v>
      </c>
      <c r="DL28" s="11">
        <v>0.5073774393146121</v>
      </c>
      <c r="DM28" s="11">
        <v>0</v>
      </c>
      <c r="DN28" s="11">
        <v>0</v>
      </c>
      <c r="DO28" s="11">
        <v>0</v>
      </c>
      <c r="DP28" s="11">
        <v>1</v>
      </c>
      <c r="DR28" s="49" t="s">
        <v>28</v>
      </c>
      <c r="DS28" s="10">
        <v>5691</v>
      </c>
      <c r="DT28" s="10">
        <v>7593</v>
      </c>
      <c r="DU28" s="10">
        <v>13284</v>
      </c>
      <c r="DV28" s="49"/>
      <c r="DW28" s="11">
        <v>0.42841011743450769</v>
      </c>
      <c r="DX28" s="11">
        <v>0.57158988256549237</v>
      </c>
      <c r="DY28" s="11">
        <v>1</v>
      </c>
    </row>
    <row r="29" spans="1:129">
      <c r="A29" s="1" t="s">
        <v>51</v>
      </c>
      <c r="B29" s="9" t="s">
        <v>21</v>
      </c>
      <c r="C29" s="10">
        <v>24</v>
      </c>
      <c r="D29" s="10">
        <v>5</v>
      </c>
      <c r="E29" s="10">
        <v>180</v>
      </c>
      <c r="F29" s="10">
        <v>17</v>
      </c>
      <c r="G29" s="10">
        <v>0</v>
      </c>
      <c r="H29" s="10">
        <v>6</v>
      </c>
      <c r="I29" s="10">
        <v>10</v>
      </c>
      <c r="J29" s="10">
        <v>15</v>
      </c>
      <c r="K29" s="10">
        <v>257</v>
      </c>
      <c r="L29" s="9"/>
      <c r="M29" s="11">
        <v>9.3385214007782102E-2</v>
      </c>
      <c r="N29" s="11">
        <v>1.9455252918287938E-2</v>
      </c>
      <c r="O29" s="11">
        <v>0.70038910505836571</v>
      </c>
      <c r="P29" s="11">
        <v>6.6147859922178989E-2</v>
      </c>
      <c r="Q29" s="11">
        <v>0</v>
      </c>
      <c r="R29" s="11">
        <v>2.3346303501945526E-2</v>
      </c>
      <c r="S29" s="11">
        <v>3.8910505836575876E-2</v>
      </c>
      <c r="T29" s="11">
        <v>5.8365758754863814E-2</v>
      </c>
      <c r="U29" s="11">
        <v>1</v>
      </c>
      <c r="W29" s="9" t="s">
        <v>23</v>
      </c>
      <c r="X29" s="10">
        <v>26</v>
      </c>
      <c r="Y29" s="10">
        <v>6</v>
      </c>
      <c r="Z29" s="10">
        <v>223</v>
      </c>
      <c r="AA29" s="10">
        <v>23</v>
      </c>
      <c r="AB29" s="10">
        <v>0</v>
      </c>
      <c r="AC29" s="10">
        <v>11</v>
      </c>
      <c r="AD29" s="10">
        <v>12</v>
      </c>
      <c r="AE29" s="10">
        <v>18</v>
      </c>
      <c r="AF29" s="10">
        <v>319</v>
      </c>
      <c r="AG29" s="9"/>
      <c r="AH29" s="11">
        <v>8.1504702194357362E-2</v>
      </c>
      <c r="AI29" s="11">
        <v>1.8808777429467086E-2</v>
      </c>
      <c r="AJ29" s="11">
        <v>0.69905956112852663</v>
      </c>
      <c r="AK29" s="11">
        <v>7.2100313479623826E-2</v>
      </c>
      <c r="AL29" s="11">
        <v>0</v>
      </c>
      <c r="AM29" s="11">
        <v>3.4482758620689655E-2</v>
      </c>
      <c r="AN29" s="11">
        <v>3.7617554858934171E-2</v>
      </c>
      <c r="AO29" s="11">
        <v>5.6426332288401257E-2</v>
      </c>
      <c r="AP29" s="11">
        <v>1</v>
      </c>
      <c r="AR29" s="9" t="s">
        <v>24</v>
      </c>
      <c r="AS29" s="10">
        <v>2254167</v>
      </c>
      <c r="AT29" s="10">
        <v>654850</v>
      </c>
      <c r="AU29" s="10">
        <v>30245759</v>
      </c>
      <c r="AV29" s="10">
        <v>5046770</v>
      </c>
      <c r="AW29" s="10">
        <v>0</v>
      </c>
      <c r="AX29" s="10">
        <v>1501410</v>
      </c>
      <c r="AY29" s="10">
        <v>1041500</v>
      </c>
      <c r="AZ29" s="10">
        <v>3211450</v>
      </c>
      <c r="BA29" s="10">
        <v>43955906</v>
      </c>
      <c r="BB29" s="9"/>
      <c r="BC29" s="11">
        <v>5.1282460200001337E-2</v>
      </c>
      <c r="BD29" s="11">
        <v>1.489788425700974E-2</v>
      </c>
      <c r="BE29" s="11">
        <v>0.68809317683043547</v>
      </c>
      <c r="BF29" s="11">
        <v>0.11481437784492486</v>
      </c>
      <c r="BG29" s="11">
        <v>0</v>
      </c>
      <c r="BH29" s="11">
        <v>3.4157184702324185E-2</v>
      </c>
      <c r="BI29" s="11">
        <v>2.3694199364244703E-2</v>
      </c>
      <c r="BJ29" s="11">
        <v>7.3060716801059675E-2</v>
      </c>
      <c r="BK29" s="11">
        <v>1</v>
      </c>
      <c r="BM29" s="12" t="s">
        <v>25</v>
      </c>
      <c r="BN29" s="10">
        <v>2</v>
      </c>
      <c r="BO29" s="10">
        <v>3</v>
      </c>
      <c r="BP29" s="10">
        <v>57</v>
      </c>
      <c r="BQ29" s="10">
        <v>26</v>
      </c>
      <c r="BR29" s="10">
        <v>0</v>
      </c>
      <c r="BS29" s="10">
        <v>6</v>
      </c>
      <c r="BT29" s="10">
        <v>0</v>
      </c>
      <c r="BU29" s="10">
        <v>94</v>
      </c>
      <c r="BV29" s="12"/>
      <c r="BW29" s="11">
        <v>2.1276595744680851E-2</v>
      </c>
      <c r="BX29" s="11">
        <v>3.1914893617021274E-2</v>
      </c>
      <c r="BY29" s="11">
        <v>0.6063829787234043</v>
      </c>
      <c r="BZ29" s="11">
        <v>0.27659574468085107</v>
      </c>
      <c r="CA29" s="11">
        <v>0</v>
      </c>
      <c r="CB29" s="11">
        <v>6.3829787234042548E-2</v>
      </c>
      <c r="CC29" s="11">
        <v>0</v>
      </c>
      <c r="CD29" s="11">
        <v>1</v>
      </c>
      <c r="CF29" s="12" t="s">
        <v>26</v>
      </c>
      <c r="CG29" s="10">
        <v>3</v>
      </c>
      <c r="CH29" s="10">
        <v>3</v>
      </c>
      <c r="CI29" s="10">
        <v>63</v>
      </c>
      <c r="CJ29" s="10">
        <v>31</v>
      </c>
      <c r="CK29" s="10">
        <v>0</v>
      </c>
      <c r="CL29" s="10">
        <v>10</v>
      </c>
      <c r="CM29" s="10">
        <v>0</v>
      </c>
      <c r="CN29" s="10">
        <v>110</v>
      </c>
      <c r="CO29" s="12"/>
      <c r="CP29" s="11">
        <v>2.7272727272727271E-2</v>
      </c>
      <c r="CQ29" s="11">
        <v>2.7272727272727271E-2</v>
      </c>
      <c r="CR29" s="11">
        <v>0.57272727272727275</v>
      </c>
      <c r="CS29" s="11">
        <v>0.2818181818181818</v>
      </c>
      <c r="CT29" s="11">
        <v>0</v>
      </c>
      <c r="CU29" s="11">
        <v>9.0909090909090912E-2</v>
      </c>
      <c r="CV29" s="11">
        <v>0</v>
      </c>
      <c r="CW29" s="11">
        <v>1</v>
      </c>
      <c r="CY29" s="12" t="s">
        <v>27</v>
      </c>
      <c r="CZ29" s="10">
        <v>968500</v>
      </c>
      <c r="DA29" s="10">
        <v>1335350</v>
      </c>
      <c r="DB29" s="10">
        <v>17830375</v>
      </c>
      <c r="DC29" s="10">
        <v>19731397.289999999</v>
      </c>
      <c r="DD29" s="10">
        <v>0</v>
      </c>
      <c r="DE29" s="10">
        <v>5187967</v>
      </c>
      <c r="DF29" s="10">
        <v>0</v>
      </c>
      <c r="DG29" s="10">
        <v>45053589.289999999</v>
      </c>
      <c r="DH29" s="12"/>
      <c r="DI29" s="11">
        <v>2.1496622472539969E-2</v>
      </c>
      <c r="DJ29" s="11">
        <v>2.9639147980078728E-2</v>
      </c>
      <c r="DK29" s="11">
        <v>0.39575925649851817</v>
      </c>
      <c r="DL29" s="11">
        <v>0.43795394775304924</v>
      </c>
      <c r="DM29" s="11">
        <v>0</v>
      </c>
      <c r="DN29" s="11">
        <v>0.11515102529581389</v>
      </c>
      <c r="DO29" s="11">
        <v>0</v>
      </c>
      <c r="DP29" s="11">
        <v>1</v>
      </c>
      <c r="DR29" s="49" t="s">
        <v>28</v>
      </c>
      <c r="DS29" s="10">
        <v>28201</v>
      </c>
      <c r="DT29" s="10">
        <v>52272</v>
      </c>
      <c r="DU29" s="10">
        <v>80473</v>
      </c>
      <c r="DV29" s="49"/>
      <c r="DW29" s="11">
        <v>0.350440520422999</v>
      </c>
      <c r="DX29" s="11">
        <v>0.649559479577001</v>
      </c>
      <c r="DY29" s="11">
        <v>1</v>
      </c>
    </row>
    <row r="30" spans="1:129">
      <c r="A30" s="1" t="s">
        <v>52</v>
      </c>
      <c r="B30" s="9" t="s">
        <v>21</v>
      </c>
      <c r="C30" s="10">
        <v>56</v>
      </c>
      <c r="D30" s="10">
        <v>4</v>
      </c>
      <c r="E30" s="10">
        <v>623</v>
      </c>
      <c r="F30" s="10">
        <v>19</v>
      </c>
      <c r="G30" s="10">
        <v>1</v>
      </c>
      <c r="H30" s="10">
        <v>2</v>
      </c>
      <c r="I30" s="10">
        <v>13</v>
      </c>
      <c r="J30" s="10">
        <v>48</v>
      </c>
      <c r="K30" s="10">
        <v>766</v>
      </c>
      <c r="L30" s="9"/>
      <c r="M30" s="11">
        <v>7.3107049608355096E-2</v>
      </c>
      <c r="N30" s="11">
        <v>5.2219321148825066E-3</v>
      </c>
      <c r="O30" s="11">
        <v>0.8133159268929504</v>
      </c>
      <c r="P30" s="11">
        <v>2.4804177545691905E-2</v>
      </c>
      <c r="Q30" s="11">
        <v>1.3054830287206266E-3</v>
      </c>
      <c r="R30" s="11">
        <v>2.6109660574412533E-3</v>
      </c>
      <c r="S30" s="11">
        <v>1.6971279373368148E-2</v>
      </c>
      <c r="T30" s="11">
        <v>6.2663185378590072E-2</v>
      </c>
      <c r="U30" s="11">
        <v>1</v>
      </c>
      <c r="W30" s="9" t="s">
        <v>23</v>
      </c>
      <c r="X30" s="10">
        <v>65</v>
      </c>
      <c r="Y30" s="10">
        <v>4</v>
      </c>
      <c r="Z30" s="10">
        <v>726</v>
      </c>
      <c r="AA30" s="10">
        <v>26</v>
      </c>
      <c r="AB30" s="10">
        <v>2</v>
      </c>
      <c r="AC30" s="10">
        <v>3</v>
      </c>
      <c r="AD30" s="10">
        <v>17</v>
      </c>
      <c r="AE30" s="10">
        <v>57</v>
      </c>
      <c r="AF30" s="10">
        <v>900</v>
      </c>
      <c r="AG30" s="9"/>
      <c r="AH30" s="11">
        <v>7.2222222222222215E-2</v>
      </c>
      <c r="AI30" s="11">
        <v>4.4444444444444444E-3</v>
      </c>
      <c r="AJ30" s="11">
        <v>0.80666666666666664</v>
      </c>
      <c r="AK30" s="11">
        <v>2.8888888888888888E-2</v>
      </c>
      <c r="AL30" s="11">
        <v>2.2222222222222222E-3</v>
      </c>
      <c r="AM30" s="11">
        <v>3.3333333333333335E-3</v>
      </c>
      <c r="AN30" s="11">
        <v>1.8888888888888889E-2</v>
      </c>
      <c r="AO30" s="11">
        <v>6.3333333333333339E-2</v>
      </c>
      <c r="AP30" s="11">
        <v>1</v>
      </c>
      <c r="AR30" s="9" t="s">
        <v>24</v>
      </c>
      <c r="AS30" s="10">
        <v>9336560</v>
      </c>
      <c r="AT30" s="10">
        <v>261900</v>
      </c>
      <c r="AU30" s="10">
        <v>133506657</v>
      </c>
      <c r="AV30" s="10">
        <v>4830710</v>
      </c>
      <c r="AW30" s="10">
        <v>5000</v>
      </c>
      <c r="AX30" s="10">
        <v>594390</v>
      </c>
      <c r="AY30" s="10">
        <v>2917040</v>
      </c>
      <c r="AZ30" s="10">
        <v>12110930</v>
      </c>
      <c r="BA30" s="10">
        <v>163563187</v>
      </c>
      <c r="BB30" s="9"/>
      <c r="BC30" s="11">
        <v>5.708228221305079E-2</v>
      </c>
      <c r="BD30" s="11">
        <v>1.60121604869438E-3</v>
      </c>
      <c r="BE30" s="11">
        <v>0.8162390293850168</v>
      </c>
      <c r="BF30" s="11">
        <v>2.9534212976664486E-2</v>
      </c>
      <c r="BG30" s="11">
        <v>3.0569225824634977E-5</v>
      </c>
      <c r="BH30" s="11">
        <v>3.634008427580957E-3</v>
      </c>
      <c r="BI30" s="11">
        <v>1.7834330899898644E-2</v>
      </c>
      <c r="BJ30" s="11">
        <v>7.4044350823269295E-2</v>
      </c>
      <c r="BK30" s="11">
        <v>1</v>
      </c>
      <c r="BM30" s="12" t="s">
        <v>25</v>
      </c>
      <c r="BN30" s="10">
        <v>6</v>
      </c>
      <c r="BO30" s="10">
        <v>0</v>
      </c>
      <c r="BP30" s="10">
        <v>224</v>
      </c>
      <c r="BQ30" s="10">
        <v>15</v>
      </c>
      <c r="BR30" s="10">
        <v>0</v>
      </c>
      <c r="BS30" s="10">
        <v>7</v>
      </c>
      <c r="BT30" s="10">
        <v>2</v>
      </c>
      <c r="BU30" s="10">
        <v>254</v>
      </c>
      <c r="BV30" s="12"/>
      <c r="BW30" s="11">
        <v>2.3622047244094488E-2</v>
      </c>
      <c r="BX30" s="11">
        <v>0</v>
      </c>
      <c r="BY30" s="11">
        <v>0.88188976377952755</v>
      </c>
      <c r="BZ30" s="11">
        <v>5.905511811023622E-2</v>
      </c>
      <c r="CA30" s="11">
        <v>0</v>
      </c>
      <c r="CB30" s="11">
        <v>2.7559055118110236E-2</v>
      </c>
      <c r="CC30" s="11">
        <v>7.874015748031496E-3</v>
      </c>
      <c r="CD30" s="11">
        <v>1</v>
      </c>
      <c r="CF30" s="12" t="s">
        <v>26</v>
      </c>
      <c r="CG30" s="10">
        <v>8</v>
      </c>
      <c r="CH30" s="10">
        <v>0</v>
      </c>
      <c r="CI30" s="10">
        <v>305</v>
      </c>
      <c r="CJ30" s="10">
        <v>18</v>
      </c>
      <c r="CK30" s="10">
        <v>0</v>
      </c>
      <c r="CL30" s="10">
        <v>11</v>
      </c>
      <c r="CM30" s="10">
        <v>3</v>
      </c>
      <c r="CN30" s="10">
        <v>345</v>
      </c>
      <c r="CO30" s="12"/>
      <c r="CP30" s="11">
        <v>2.318840579710145E-2</v>
      </c>
      <c r="CQ30" s="11">
        <v>0</v>
      </c>
      <c r="CR30" s="11">
        <v>0.88405797101449279</v>
      </c>
      <c r="CS30" s="11">
        <v>5.2173913043478258E-2</v>
      </c>
      <c r="CT30" s="11">
        <v>0</v>
      </c>
      <c r="CU30" s="11">
        <v>3.1884057971014491E-2</v>
      </c>
      <c r="CV30" s="11">
        <v>8.6956521739130436E-3</v>
      </c>
      <c r="CW30" s="11">
        <v>1</v>
      </c>
      <c r="CY30" s="12" t="s">
        <v>27</v>
      </c>
      <c r="CZ30" s="10">
        <v>2460946</v>
      </c>
      <c r="DA30" s="10">
        <v>0</v>
      </c>
      <c r="DB30" s="10">
        <v>91905833</v>
      </c>
      <c r="DC30" s="10">
        <v>8039740</v>
      </c>
      <c r="DD30" s="10">
        <v>0</v>
      </c>
      <c r="DE30" s="10">
        <v>3896300</v>
      </c>
      <c r="DF30" s="10">
        <v>1382500</v>
      </c>
      <c r="DG30" s="10">
        <v>107685319</v>
      </c>
      <c r="DH30" s="12"/>
      <c r="DI30" s="11">
        <v>2.2853124482084694E-2</v>
      </c>
      <c r="DJ30" s="11">
        <v>0</v>
      </c>
      <c r="DK30" s="11">
        <v>0.8534666921495585</v>
      </c>
      <c r="DL30" s="11">
        <v>7.465957360445763E-2</v>
      </c>
      <c r="DM30" s="11">
        <v>0</v>
      </c>
      <c r="DN30" s="11">
        <v>3.6182276620269842E-2</v>
      </c>
      <c r="DO30" s="11">
        <v>1.2838333143629355E-2</v>
      </c>
      <c r="DP30" s="11">
        <v>1</v>
      </c>
      <c r="DR30" s="49" t="s">
        <v>28</v>
      </c>
      <c r="DS30" s="10">
        <v>35623</v>
      </c>
      <c r="DT30" s="10">
        <v>79245</v>
      </c>
      <c r="DU30" s="10">
        <v>114868</v>
      </c>
      <c r="DV30" s="49"/>
      <c r="DW30" s="11">
        <v>0.3101211825747815</v>
      </c>
      <c r="DX30" s="11">
        <v>0.6898788174252185</v>
      </c>
      <c r="DY30" s="11">
        <v>1</v>
      </c>
    </row>
    <row r="31" spans="1:129">
      <c r="A31" s="1" t="s">
        <v>53</v>
      </c>
      <c r="B31" s="9" t="s">
        <v>21</v>
      </c>
      <c r="C31" s="10">
        <v>42</v>
      </c>
      <c r="D31" s="10">
        <v>1</v>
      </c>
      <c r="E31" s="10">
        <v>114</v>
      </c>
      <c r="F31" s="10">
        <v>6</v>
      </c>
      <c r="G31" s="10">
        <v>0</v>
      </c>
      <c r="H31" s="10">
        <v>1</v>
      </c>
      <c r="I31" s="10">
        <v>2</v>
      </c>
      <c r="J31" s="10">
        <v>7</v>
      </c>
      <c r="K31" s="10">
        <v>173</v>
      </c>
      <c r="L31" s="9"/>
      <c r="M31" s="11">
        <v>0.24277456647398843</v>
      </c>
      <c r="N31" s="11">
        <v>5.7803468208092483E-3</v>
      </c>
      <c r="O31" s="11">
        <v>0.65895953757225434</v>
      </c>
      <c r="P31" s="11">
        <v>3.4682080924855488E-2</v>
      </c>
      <c r="Q31" s="11">
        <v>0</v>
      </c>
      <c r="R31" s="11">
        <v>5.7803468208092483E-3</v>
      </c>
      <c r="S31" s="11">
        <v>1.1560693641618497E-2</v>
      </c>
      <c r="T31" s="11">
        <v>4.046242774566474E-2</v>
      </c>
      <c r="U31" s="11">
        <v>1</v>
      </c>
      <c r="W31" s="9" t="s">
        <v>23</v>
      </c>
      <c r="X31" s="10">
        <v>48</v>
      </c>
      <c r="Y31" s="10">
        <v>2</v>
      </c>
      <c r="Z31" s="10">
        <v>126</v>
      </c>
      <c r="AA31" s="10">
        <v>8</v>
      </c>
      <c r="AB31" s="10">
        <v>0</v>
      </c>
      <c r="AC31" s="10">
        <v>1</v>
      </c>
      <c r="AD31" s="10">
        <v>3</v>
      </c>
      <c r="AE31" s="10">
        <v>7</v>
      </c>
      <c r="AF31" s="10">
        <v>195</v>
      </c>
      <c r="AG31" s="9"/>
      <c r="AH31" s="11">
        <v>0.24615384615384617</v>
      </c>
      <c r="AI31" s="11">
        <v>1.0256410256410256E-2</v>
      </c>
      <c r="AJ31" s="11">
        <v>0.64615384615384619</v>
      </c>
      <c r="AK31" s="11">
        <v>4.1025641025641026E-2</v>
      </c>
      <c r="AL31" s="11">
        <v>0</v>
      </c>
      <c r="AM31" s="11">
        <v>5.1282051282051282E-3</v>
      </c>
      <c r="AN31" s="11">
        <v>1.5384615384615385E-2</v>
      </c>
      <c r="AO31" s="11">
        <v>3.5897435897435895E-2</v>
      </c>
      <c r="AP31" s="11">
        <v>1</v>
      </c>
      <c r="AR31" s="9" t="s">
        <v>24</v>
      </c>
      <c r="AS31" s="10">
        <v>970480</v>
      </c>
      <c r="AT31" s="10">
        <v>84000</v>
      </c>
      <c r="AU31" s="10">
        <v>7751353</v>
      </c>
      <c r="AV31" s="10">
        <v>571860</v>
      </c>
      <c r="AW31" s="10">
        <v>0</v>
      </c>
      <c r="AX31" s="10">
        <v>42000</v>
      </c>
      <c r="AY31" s="10">
        <v>161280</v>
      </c>
      <c r="AZ31" s="10">
        <v>179250</v>
      </c>
      <c r="BA31" s="10">
        <v>9760223</v>
      </c>
      <c r="BB31" s="9"/>
      <c r="BC31" s="11">
        <v>9.9432154367784423E-2</v>
      </c>
      <c r="BD31" s="11">
        <v>8.6063607358151557E-3</v>
      </c>
      <c r="BE31" s="11">
        <v>0.79417785843622635</v>
      </c>
      <c r="BF31" s="11">
        <v>5.8590874409324457E-2</v>
      </c>
      <c r="BG31" s="11">
        <v>0</v>
      </c>
      <c r="BH31" s="11">
        <v>4.3031803679075779E-3</v>
      </c>
      <c r="BI31" s="11">
        <v>1.6524212612765099E-2</v>
      </c>
      <c r="BJ31" s="11">
        <v>1.8365359070176984E-2</v>
      </c>
      <c r="BK31" s="11">
        <v>1</v>
      </c>
      <c r="BM31" s="12" t="s">
        <v>25</v>
      </c>
      <c r="BN31" s="10">
        <v>5</v>
      </c>
      <c r="BO31" s="10">
        <v>0</v>
      </c>
      <c r="BP31" s="10">
        <v>50</v>
      </c>
      <c r="BQ31" s="10">
        <v>8</v>
      </c>
      <c r="BR31" s="10">
        <v>1</v>
      </c>
      <c r="BS31" s="10">
        <v>4</v>
      </c>
      <c r="BT31" s="10">
        <v>3</v>
      </c>
      <c r="BU31" s="10">
        <v>71</v>
      </c>
      <c r="BV31" s="12"/>
      <c r="BW31" s="11">
        <v>7.0422535211267609E-2</v>
      </c>
      <c r="BX31" s="11">
        <v>0</v>
      </c>
      <c r="BY31" s="11">
        <v>0.70422535211267601</v>
      </c>
      <c r="BZ31" s="11">
        <v>0.11267605633802817</v>
      </c>
      <c r="CA31" s="11">
        <v>1.4084507042253521E-2</v>
      </c>
      <c r="CB31" s="11">
        <v>5.6338028169014086E-2</v>
      </c>
      <c r="CC31" s="11">
        <v>4.2253521126760563E-2</v>
      </c>
      <c r="CD31" s="11">
        <v>1</v>
      </c>
      <c r="CF31" s="12" t="s">
        <v>26</v>
      </c>
      <c r="CG31" s="10">
        <v>5</v>
      </c>
      <c r="CH31" s="10">
        <v>0</v>
      </c>
      <c r="CI31" s="10">
        <v>53</v>
      </c>
      <c r="CJ31" s="10">
        <v>8</v>
      </c>
      <c r="CK31" s="10">
        <v>1</v>
      </c>
      <c r="CL31" s="10">
        <v>4</v>
      </c>
      <c r="CM31" s="10">
        <v>5</v>
      </c>
      <c r="CN31" s="10">
        <v>76</v>
      </c>
      <c r="CO31" s="12"/>
      <c r="CP31" s="11">
        <v>6.5789473684210523E-2</v>
      </c>
      <c r="CQ31" s="11">
        <v>0</v>
      </c>
      <c r="CR31" s="11">
        <v>0.69736842105263153</v>
      </c>
      <c r="CS31" s="11">
        <v>0.10526315789473684</v>
      </c>
      <c r="CT31" s="11">
        <v>1.3157894736842105E-2</v>
      </c>
      <c r="CU31" s="11">
        <v>5.2631578947368418E-2</v>
      </c>
      <c r="CV31" s="11">
        <v>6.5789473684210523E-2</v>
      </c>
      <c r="CW31" s="11">
        <v>1</v>
      </c>
      <c r="CY31" s="12" t="s">
        <v>27</v>
      </c>
      <c r="CZ31" s="10">
        <v>2949676</v>
      </c>
      <c r="DA31" s="10">
        <v>0</v>
      </c>
      <c r="DB31" s="10">
        <v>41668188.609999999</v>
      </c>
      <c r="DC31" s="10">
        <v>6980300</v>
      </c>
      <c r="DD31" s="10">
        <v>1867200</v>
      </c>
      <c r="DE31" s="10">
        <v>4532000</v>
      </c>
      <c r="DF31" s="10">
        <v>1991650</v>
      </c>
      <c r="DG31" s="10">
        <v>59989014.609999999</v>
      </c>
      <c r="DH31" s="12"/>
      <c r="DI31" s="11">
        <v>4.9170269243067333E-2</v>
      </c>
      <c r="DJ31" s="11">
        <v>0</v>
      </c>
      <c r="DK31" s="11">
        <v>0.69459698381266677</v>
      </c>
      <c r="DL31" s="11">
        <v>0.11635963759998824</v>
      </c>
      <c r="DM31" s="11">
        <v>3.1125698799005494E-2</v>
      </c>
      <c r="DN31" s="11">
        <v>7.5547165251227982E-2</v>
      </c>
      <c r="DO31" s="11">
        <v>3.3200245294044181E-2</v>
      </c>
      <c r="DP31" s="11">
        <v>1</v>
      </c>
      <c r="DR31" s="49" t="s">
        <v>28</v>
      </c>
      <c r="DS31" s="10">
        <v>17903</v>
      </c>
      <c r="DT31" s="10">
        <v>34122</v>
      </c>
      <c r="DU31" s="10">
        <v>52025</v>
      </c>
      <c r="DV31" s="49"/>
      <c r="DW31" s="11">
        <v>0.3441230177799135</v>
      </c>
      <c r="DX31" s="11">
        <v>0.6558769822200865</v>
      </c>
      <c r="DY31" s="11">
        <v>1</v>
      </c>
    </row>
    <row r="32" spans="1:129">
      <c r="A32" s="1" t="s">
        <v>54</v>
      </c>
      <c r="B32" s="9" t="s">
        <v>21</v>
      </c>
      <c r="C32" s="10">
        <v>62</v>
      </c>
      <c r="D32" s="10">
        <v>3</v>
      </c>
      <c r="E32" s="10">
        <v>254</v>
      </c>
      <c r="F32" s="10">
        <v>14</v>
      </c>
      <c r="G32" s="10">
        <v>0</v>
      </c>
      <c r="H32" s="10">
        <v>1</v>
      </c>
      <c r="I32" s="10">
        <v>2</v>
      </c>
      <c r="J32" s="10">
        <v>12</v>
      </c>
      <c r="K32" s="10">
        <v>348</v>
      </c>
      <c r="L32" s="9"/>
      <c r="M32" s="11">
        <v>0.17816091954022989</v>
      </c>
      <c r="N32" s="11">
        <v>8.6206896551724137E-3</v>
      </c>
      <c r="O32" s="11">
        <v>0.72988505747126442</v>
      </c>
      <c r="P32" s="11">
        <v>4.0229885057471264E-2</v>
      </c>
      <c r="Q32" s="11">
        <v>0</v>
      </c>
      <c r="R32" s="11">
        <v>2.8735632183908046E-3</v>
      </c>
      <c r="S32" s="11">
        <v>5.7471264367816091E-3</v>
      </c>
      <c r="T32" s="11">
        <v>3.4482758620689655E-2</v>
      </c>
      <c r="U32" s="11">
        <v>1</v>
      </c>
      <c r="W32" s="9" t="s">
        <v>23</v>
      </c>
      <c r="X32" s="10">
        <v>73</v>
      </c>
      <c r="Y32" s="10">
        <v>5</v>
      </c>
      <c r="Z32" s="10">
        <v>295</v>
      </c>
      <c r="AA32" s="10">
        <v>18</v>
      </c>
      <c r="AB32" s="10">
        <v>0</v>
      </c>
      <c r="AC32" s="10">
        <v>1</v>
      </c>
      <c r="AD32" s="10">
        <v>2</v>
      </c>
      <c r="AE32" s="10">
        <v>16</v>
      </c>
      <c r="AF32" s="10">
        <v>410</v>
      </c>
      <c r="AG32" s="9"/>
      <c r="AH32" s="11">
        <v>0.17804878048780487</v>
      </c>
      <c r="AI32" s="11">
        <v>1.2195121951219513E-2</v>
      </c>
      <c r="AJ32" s="11">
        <v>0.71951219512195119</v>
      </c>
      <c r="AK32" s="11">
        <v>4.3902439024390241E-2</v>
      </c>
      <c r="AL32" s="11">
        <v>0</v>
      </c>
      <c r="AM32" s="11">
        <v>2.4390243902439024E-3</v>
      </c>
      <c r="AN32" s="11">
        <v>4.8780487804878049E-3</v>
      </c>
      <c r="AO32" s="11">
        <v>3.9024390243902439E-2</v>
      </c>
      <c r="AP32" s="11">
        <v>1</v>
      </c>
      <c r="AR32" s="9" t="s">
        <v>24</v>
      </c>
      <c r="AS32" s="10">
        <v>8944530</v>
      </c>
      <c r="AT32" s="10">
        <v>554050</v>
      </c>
      <c r="AU32" s="10">
        <v>54190870</v>
      </c>
      <c r="AV32" s="10">
        <v>3445380</v>
      </c>
      <c r="AW32" s="10">
        <v>0</v>
      </c>
      <c r="AX32" s="10">
        <v>295500</v>
      </c>
      <c r="AY32" s="10">
        <v>31700</v>
      </c>
      <c r="AZ32" s="10">
        <v>1445720</v>
      </c>
      <c r="BA32" s="10">
        <v>68907750</v>
      </c>
      <c r="BB32" s="9"/>
      <c r="BC32" s="11">
        <v>0.12980441242095411</v>
      </c>
      <c r="BD32" s="11">
        <v>8.0404598902155417E-3</v>
      </c>
      <c r="BE32" s="11">
        <v>0.78642634536753853</v>
      </c>
      <c r="BF32" s="11">
        <v>4.9999891158831918E-2</v>
      </c>
      <c r="BG32" s="11">
        <v>0</v>
      </c>
      <c r="BH32" s="11">
        <v>4.2883420224865852E-3</v>
      </c>
      <c r="BI32" s="11">
        <v>4.6003533709923776E-4</v>
      </c>
      <c r="BJ32" s="11">
        <v>2.0980513802874131E-2</v>
      </c>
      <c r="BK32" s="11">
        <v>1</v>
      </c>
      <c r="BM32" s="12" t="s">
        <v>25</v>
      </c>
      <c r="BN32" s="10">
        <v>9</v>
      </c>
      <c r="BO32" s="10">
        <v>1</v>
      </c>
      <c r="BP32" s="10">
        <v>129</v>
      </c>
      <c r="BQ32" s="10">
        <v>19</v>
      </c>
      <c r="BR32" s="10">
        <v>0</v>
      </c>
      <c r="BS32" s="10">
        <v>8</v>
      </c>
      <c r="BT32" s="10">
        <v>1</v>
      </c>
      <c r="BU32" s="10">
        <v>167</v>
      </c>
      <c r="BV32" s="12"/>
      <c r="BW32" s="11">
        <v>5.3892215568862277E-2</v>
      </c>
      <c r="BX32" s="11">
        <v>5.9880239520958087E-3</v>
      </c>
      <c r="BY32" s="11">
        <v>0.77245508982035926</v>
      </c>
      <c r="BZ32" s="11">
        <v>0.11377245508982035</v>
      </c>
      <c r="CA32" s="11">
        <v>0</v>
      </c>
      <c r="CB32" s="11">
        <v>4.790419161676647E-2</v>
      </c>
      <c r="CC32" s="11">
        <v>5.9880239520958087E-3</v>
      </c>
      <c r="CD32" s="11">
        <v>1</v>
      </c>
      <c r="CF32" s="12" t="s">
        <v>26</v>
      </c>
      <c r="CG32" s="10">
        <v>11</v>
      </c>
      <c r="CH32" s="10">
        <v>1</v>
      </c>
      <c r="CI32" s="10">
        <v>190</v>
      </c>
      <c r="CJ32" s="10">
        <v>29</v>
      </c>
      <c r="CK32" s="10">
        <v>0</v>
      </c>
      <c r="CL32" s="10">
        <v>9</v>
      </c>
      <c r="CM32" s="10">
        <v>1</v>
      </c>
      <c r="CN32" s="10">
        <v>241</v>
      </c>
      <c r="CO32" s="12"/>
      <c r="CP32" s="11">
        <v>4.5643153526970952E-2</v>
      </c>
      <c r="CQ32" s="11">
        <v>4.1493775933609959E-3</v>
      </c>
      <c r="CR32" s="11">
        <v>0.78838174273858919</v>
      </c>
      <c r="CS32" s="11">
        <v>0.12033195020746888</v>
      </c>
      <c r="CT32" s="11">
        <v>0</v>
      </c>
      <c r="CU32" s="11">
        <v>3.7344398340248962E-2</v>
      </c>
      <c r="CV32" s="11">
        <v>4.1493775933609959E-3</v>
      </c>
      <c r="CW32" s="11">
        <v>1</v>
      </c>
      <c r="CY32" s="12" t="s">
        <v>27</v>
      </c>
      <c r="CZ32" s="10">
        <v>4241600</v>
      </c>
      <c r="DA32" s="10">
        <v>1114000</v>
      </c>
      <c r="DB32" s="10">
        <v>81805422.469999999</v>
      </c>
      <c r="DC32" s="10">
        <v>22767927.670000002</v>
      </c>
      <c r="DD32" s="10">
        <v>0</v>
      </c>
      <c r="DE32" s="10">
        <v>4201664</v>
      </c>
      <c r="DF32" s="10">
        <v>700000</v>
      </c>
      <c r="DG32" s="10">
        <v>114830614.14</v>
      </c>
      <c r="DH32" s="12"/>
      <c r="DI32" s="11">
        <v>3.6937884829464522E-2</v>
      </c>
      <c r="DJ32" s="11">
        <v>9.7012456855958776E-3</v>
      </c>
      <c r="DK32" s="11">
        <v>0.71240080951116302</v>
      </c>
      <c r="DL32" s="11">
        <v>0.19827402161449417</v>
      </c>
      <c r="DM32" s="11">
        <v>0</v>
      </c>
      <c r="DN32" s="11">
        <v>3.6590103009267072E-2</v>
      </c>
      <c r="DO32" s="11">
        <v>6.0959353500153633E-3</v>
      </c>
      <c r="DP32" s="11">
        <v>1</v>
      </c>
      <c r="DR32" s="49" t="s">
        <v>28</v>
      </c>
      <c r="DS32" s="10">
        <v>57163</v>
      </c>
      <c r="DT32" s="10">
        <v>99489</v>
      </c>
      <c r="DU32" s="10">
        <v>156652</v>
      </c>
      <c r="DV32" s="49"/>
      <c r="DW32" s="11">
        <v>0.36490437402650461</v>
      </c>
      <c r="DX32" s="11">
        <v>0.63509562597349534</v>
      </c>
      <c r="DY32" s="11">
        <v>1</v>
      </c>
    </row>
    <row r="33" spans="1:129">
      <c r="A33" s="1" t="s">
        <v>55</v>
      </c>
      <c r="B33" s="9" t="s">
        <v>21</v>
      </c>
      <c r="C33" s="10">
        <v>37</v>
      </c>
      <c r="D33" s="10">
        <v>1</v>
      </c>
      <c r="E33" s="10">
        <v>154</v>
      </c>
      <c r="F33" s="10">
        <v>9</v>
      </c>
      <c r="G33" s="10">
        <v>0</v>
      </c>
      <c r="H33" s="10">
        <v>1</v>
      </c>
      <c r="I33" s="10">
        <v>1</v>
      </c>
      <c r="J33" s="10">
        <v>19</v>
      </c>
      <c r="K33" s="10">
        <v>222</v>
      </c>
      <c r="L33" s="9"/>
      <c r="M33" s="11">
        <v>0.16666666666666666</v>
      </c>
      <c r="N33" s="11">
        <v>4.5045045045045045E-3</v>
      </c>
      <c r="O33" s="11">
        <v>0.69369369369369371</v>
      </c>
      <c r="P33" s="11">
        <v>4.0540540540540543E-2</v>
      </c>
      <c r="Q33" s="11">
        <v>0</v>
      </c>
      <c r="R33" s="11">
        <v>4.5045045045045045E-3</v>
      </c>
      <c r="S33" s="11">
        <v>4.5045045045045045E-3</v>
      </c>
      <c r="T33" s="11">
        <v>8.5585585585585586E-2</v>
      </c>
      <c r="U33" s="11">
        <v>1</v>
      </c>
      <c r="W33" s="9" t="s">
        <v>23</v>
      </c>
      <c r="X33" s="10">
        <v>49</v>
      </c>
      <c r="Y33" s="10">
        <v>1</v>
      </c>
      <c r="Z33" s="10">
        <v>199</v>
      </c>
      <c r="AA33" s="10">
        <v>14</v>
      </c>
      <c r="AB33" s="10">
        <v>0</v>
      </c>
      <c r="AC33" s="10">
        <v>1</v>
      </c>
      <c r="AD33" s="10">
        <v>2</v>
      </c>
      <c r="AE33" s="10">
        <v>22</v>
      </c>
      <c r="AF33" s="10">
        <v>288</v>
      </c>
      <c r="AG33" s="9"/>
      <c r="AH33" s="11">
        <v>0.1701388888888889</v>
      </c>
      <c r="AI33" s="11">
        <v>3.472222222222222E-3</v>
      </c>
      <c r="AJ33" s="11">
        <v>0.69097222222222221</v>
      </c>
      <c r="AK33" s="11">
        <v>4.8611111111111112E-2</v>
      </c>
      <c r="AL33" s="11">
        <v>0</v>
      </c>
      <c r="AM33" s="11">
        <v>3.472222222222222E-3</v>
      </c>
      <c r="AN33" s="11">
        <v>6.9444444444444441E-3</v>
      </c>
      <c r="AO33" s="11">
        <v>7.6388888888888895E-2</v>
      </c>
      <c r="AP33" s="11">
        <v>1</v>
      </c>
      <c r="AR33" s="9" t="s">
        <v>24</v>
      </c>
      <c r="AS33" s="10">
        <v>3488800</v>
      </c>
      <c r="AT33" s="10">
        <v>400000</v>
      </c>
      <c r="AU33" s="10">
        <v>27904130</v>
      </c>
      <c r="AV33" s="10">
        <v>2621270</v>
      </c>
      <c r="AW33" s="10">
        <v>0</v>
      </c>
      <c r="AX33" s="10">
        <v>192500</v>
      </c>
      <c r="AY33" s="10">
        <v>49000</v>
      </c>
      <c r="AZ33" s="10">
        <v>6681180</v>
      </c>
      <c r="BA33" s="10">
        <v>41336880</v>
      </c>
      <c r="BB33" s="9"/>
      <c r="BC33" s="11">
        <v>8.439920961620713E-2</v>
      </c>
      <c r="BD33" s="11">
        <v>9.6765890410693799E-3</v>
      </c>
      <c r="BE33" s="11">
        <v>0.67504199639643825</v>
      </c>
      <c r="BF33" s="11">
        <v>6.3412381389209835E-2</v>
      </c>
      <c r="BG33" s="11">
        <v>0</v>
      </c>
      <c r="BH33" s="11">
        <v>4.656858476014639E-3</v>
      </c>
      <c r="BI33" s="11">
        <v>1.1853821575309989E-3</v>
      </c>
      <c r="BJ33" s="11">
        <v>0.1616275829235298</v>
      </c>
      <c r="BK33" s="11">
        <v>1</v>
      </c>
      <c r="BM33" s="12" t="s">
        <v>25</v>
      </c>
      <c r="BN33" s="10">
        <v>3</v>
      </c>
      <c r="BO33" s="10">
        <v>0</v>
      </c>
      <c r="BP33" s="10">
        <v>34</v>
      </c>
      <c r="BQ33" s="10">
        <v>9</v>
      </c>
      <c r="BR33" s="10">
        <v>0</v>
      </c>
      <c r="BS33" s="10">
        <v>6</v>
      </c>
      <c r="BT33" s="10">
        <v>1</v>
      </c>
      <c r="BU33" s="10">
        <v>53</v>
      </c>
      <c r="BV33" s="12"/>
      <c r="BW33" s="11">
        <v>5.6603773584905662E-2</v>
      </c>
      <c r="BX33" s="11">
        <v>0</v>
      </c>
      <c r="BY33" s="11">
        <v>0.64150943396226412</v>
      </c>
      <c r="BZ33" s="11">
        <v>0.16981132075471697</v>
      </c>
      <c r="CA33" s="11">
        <v>0</v>
      </c>
      <c r="CB33" s="11">
        <v>0.11320754716981132</v>
      </c>
      <c r="CC33" s="11">
        <v>1.8867924528301886E-2</v>
      </c>
      <c r="CD33" s="11">
        <v>1</v>
      </c>
      <c r="CF33" s="12" t="s">
        <v>26</v>
      </c>
      <c r="CG33" s="10">
        <v>3</v>
      </c>
      <c r="CH33" s="10">
        <v>0</v>
      </c>
      <c r="CI33" s="10">
        <v>45</v>
      </c>
      <c r="CJ33" s="10">
        <v>10</v>
      </c>
      <c r="CK33" s="10">
        <v>0</v>
      </c>
      <c r="CL33" s="10">
        <v>7</v>
      </c>
      <c r="CM33" s="10">
        <v>1</v>
      </c>
      <c r="CN33" s="10">
        <v>66</v>
      </c>
      <c r="CO33" s="12"/>
      <c r="CP33" s="11">
        <v>4.5454545454545456E-2</v>
      </c>
      <c r="CQ33" s="11">
        <v>0</v>
      </c>
      <c r="CR33" s="11">
        <v>0.68181818181818177</v>
      </c>
      <c r="CS33" s="11">
        <v>0.15151515151515152</v>
      </c>
      <c r="CT33" s="11">
        <v>0</v>
      </c>
      <c r="CU33" s="11">
        <v>0.10606060606060606</v>
      </c>
      <c r="CV33" s="11">
        <v>1.5151515151515152E-2</v>
      </c>
      <c r="CW33" s="11">
        <v>1</v>
      </c>
      <c r="CY33" s="12" t="s">
        <v>27</v>
      </c>
      <c r="CZ33" s="10">
        <v>878166</v>
      </c>
      <c r="DA33" s="10">
        <v>0</v>
      </c>
      <c r="DB33" s="10">
        <v>14200104</v>
      </c>
      <c r="DC33" s="10">
        <v>9430218.9399999995</v>
      </c>
      <c r="DD33" s="10">
        <v>0</v>
      </c>
      <c r="DE33" s="10">
        <v>3286000</v>
      </c>
      <c r="DF33" s="10">
        <v>1020000</v>
      </c>
      <c r="DG33" s="10">
        <v>28814488.940000001</v>
      </c>
      <c r="DH33" s="12"/>
      <c r="DI33" s="11">
        <v>3.0476542611204818E-2</v>
      </c>
      <c r="DJ33" s="11">
        <v>0</v>
      </c>
      <c r="DK33" s="11">
        <v>0.49281123915016067</v>
      </c>
      <c r="DL33" s="11">
        <v>0.32727351019955309</v>
      </c>
      <c r="DM33" s="11">
        <v>0</v>
      </c>
      <c r="DN33" s="11">
        <v>0.11403985011993066</v>
      </c>
      <c r="DO33" s="11">
        <v>3.5398857919150727E-2</v>
      </c>
      <c r="DP33" s="11">
        <v>1</v>
      </c>
      <c r="DR33" s="49" t="s">
        <v>28</v>
      </c>
      <c r="DS33" s="10">
        <v>17830</v>
      </c>
      <c r="DT33" s="10">
        <v>27228</v>
      </c>
      <c r="DU33" s="10">
        <v>45058</v>
      </c>
      <c r="DV33" s="49"/>
      <c r="DW33" s="11">
        <v>0.39571219317324335</v>
      </c>
      <c r="DX33" s="11">
        <v>0.60428780682675665</v>
      </c>
      <c r="DY33" s="11">
        <v>1</v>
      </c>
    </row>
    <row r="34" spans="1:129">
      <c r="A34" s="1" t="s">
        <v>56</v>
      </c>
      <c r="B34" s="9" t="s">
        <v>21</v>
      </c>
      <c r="C34" s="10">
        <v>75</v>
      </c>
      <c r="D34" s="10">
        <v>1</v>
      </c>
      <c r="E34" s="10">
        <v>765</v>
      </c>
      <c r="F34" s="10">
        <v>22</v>
      </c>
      <c r="G34" s="10">
        <v>0</v>
      </c>
      <c r="H34" s="10">
        <v>6</v>
      </c>
      <c r="I34" s="10">
        <v>19</v>
      </c>
      <c r="J34" s="10">
        <v>119</v>
      </c>
      <c r="K34" s="10">
        <v>1007</v>
      </c>
      <c r="L34" s="9"/>
      <c r="M34" s="11">
        <v>7.4478649453823237E-2</v>
      </c>
      <c r="N34" s="11">
        <v>9.930486593843098E-4</v>
      </c>
      <c r="O34" s="11">
        <v>0.75968222442899702</v>
      </c>
      <c r="P34" s="11">
        <v>2.1847070506454815E-2</v>
      </c>
      <c r="Q34" s="11">
        <v>0</v>
      </c>
      <c r="R34" s="11">
        <v>5.9582919563058593E-3</v>
      </c>
      <c r="S34" s="11">
        <v>1.8867924528301886E-2</v>
      </c>
      <c r="T34" s="11">
        <v>0.11817279046673287</v>
      </c>
      <c r="U34" s="11">
        <v>1</v>
      </c>
      <c r="W34" s="9" t="s">
        <v>23</v>
      </c>
      <c r="X34" s="10">
        <v>85</v>
      </c>
      <c r="Y34" s="10">
        <v>1</v>
      </c>
      <c r="Z34" s="10">
        <v>964</v>
      </c>
      <c r="AA34" s="10">
        <v>28</v>
      </c>
      <c r="AB34" s="10">
        <v>0</v>
      </c>
      <c r="AC34" s="10">
        <v>8</v>
      </c>
      <c r="AD34" s="10">
        <v>22</v>
      </c>
      <c r="AE34" s="10">
        <v>153</v>
      </c>
      <c r="AF34" s="10">
        <v>1261</v>
      </c>
      <c r="AG34" s="9"/>
      <c r="AH34" s="11">
        <v>6.7406819984139568E-2</v>
      </c>
      <c r="AI34" s="11">
        <v>7.9302141157811261E-4</v>
      </c>
      <c r="AJ34" s="11">
        <v>0.7644726407613005</v>
      </c>
      <c r="AK34" s="11">
        <v>2.2204599524187154E-2</v>
      </c>
      <c r="AL34" s="11">
        <v>0</v>
      </c>
      <c r="AM34" s="11">
        <v>6.3441712926249009E-3</v>
      </c>
      <c r="AN34" s="11">
        <v>1.7446471054718478E-2</v>
      </c>
      <c r="AO34" s="11">
        <v>0.12133227597145123</v>
      </c>
      <c r="AP34" s="11">
        <v>1</v>
      </c>
      <c r="AR34" s="9" t="s">
        <v>24</v>
      </c>
      <c r="AS34" s="10">
        <v>7805210</v>
      </c>
      <c r="AT34" s="10">
        <v>50000</v>
      </c>
      <c r="AU34" s="10">
        <v>157339729</v>
      </c>
      <c r="AV34" s="10">
        <v>3942770</v>
      </c>
      <c r="AW34" s="10">
        <v>0</v>
      </c>
      <c r="AX34" s="10">
        <v>1583650</v>
      </c>
      <c r="AY34" s="10">
        <v>3867350</v>
      </c>
      <c r="AZ34" s="10">
        <v>28308420</v>
      </c>
      <c r="BA34" s="10">
        <v>202897129</v>
      </c>
      <c r="BB34" s="9"/>
      <c r="BC34" s="11">
        <v>3.8468804553661279E-2</v>
      </c>
      <c r="BD34" s="11">
        <v>2.4643029818327295E-4</v>
      </c>
      <c r="BE34" s="11">
        <v>0.77546552667090718</v>
      </c>
      <c r="BF34" s="11">
        <v>1.9432359735361261E-2</v>
      </c>
      <c r="BG34" s="11">
        <v>0</v>
      </c>
      <c r="BH34" s="11">
        <v>7.8051868343588047E-3</v>
      </c>
      <c r="BI34" s="11">
        <v>1.9060644273581614E-2</v>
      </c>
      <c r="BJ34" s="11">
        <v>0.13952104763394657</v>
      </c>
      <c r="BK34" s="11">
        <v>1</v>
      </c>
      <c r="BM34" s="12" t="s">
        <v>25</v>
      </c>
      <c r="BN34" s="10">
        <v>2</v>
      </c>
      <c r="BO34" s="10">
        <v>1</v>
      </c>
      <c r="BP34" s="10">
        <v>71</v>
      </c>
      <c r="BQ34" s="10">
        <v>9</v>
      </c>
      <c r="BR34" s="10">
        <v>0</v>
      </c>
      <c r="BS34" s="10">
        <v>4</v>
      </c>
      <c r="BT34" s="10">
        <v>0</v>
      </c>
      <c r="BU34" s="10">
        <v>87</v>
      </c>
      <c r="BV34" s="12"/>
      <c r="BW34" s="11">
        <v>2.2988505747126436E-2</v>
      </c>
      <c r="BX34" s="11">
        <v>1.1494252873563218E-2</v>
      </c>
      <c r="BY34" s="11">
        <v>0.81609195402298851</v>
      </c>
      <c r="BZ34" s="11">
        <v>0.10344827586206896</v>
      </c>
      <c r="CA34" s="11">
        <v>0</v>
      </c>
      <c r="CB34" s="11">
        <v>4.5977011494252873E-2</v>
      </c>
      <c r="CC34" s="11">
        <v>0</v>
      </c>
      <c r="CD34" s="11">
        <v>1</v>
      </c>
      <c r="CF34" s="12" t="s">
        <v>26</v>
      </c>
      <c r="CG34" s="10">
        <v>2</v>
      </c>
      <c r="CH34" s="10">
        <v>1</v>
      </c>
      <c r="CI34" s="10">
        <v>83</v>
      </c>
      <c r="CJ34" s="10">
        <v>9</v>
      </c>
      <c r="CK34" s="10">
        <v>0</v>
      </c>
      <c r="CL34" s="10">
        <v>4</v>
      </c>
      <c r="CM34" s="10">
        <v>0</v>
      </c>
      <c r="CN34" s="10">
        <v>99</v>
      </c>
      <c r="CO34" s="12"/>
      <c r="CP34" s="11">
        <v>2.0202020202020204E-2</v>
      </c>
      <c r="CQ34" s="11">
        <v>1.0101010101010102E-2</v>
      </c>
      <c r="CR34" s="11">
        <v>0.83838383838383834</v>
      </c>
      <c r="CS34" s="11">
        <v>9.0909090909090912E-2</v>
      </c>
      <c r="CT34" s="11">
        <v>0</v>
      </c>
      <c r="CU34" s="11">
        <v>4.0404040404040407E-2</v>
      </c>
      <c r="CV34" s="11">
        <v>0</v>
      </c>
      <c r="CW34" s="11">
        <v>1</v>
      </c>
      <c r="CY34" s="12" t="s">
        <v>27</v>
      </c>
      <c r="CZ34" s="10">
        <v>826100</v>
      </c>
      <c r="DA34" s="10">
        <v>1226900</v>
      </c>
      <c r="DB34" s="10">
        <v>42564020</v>
      </c>
      <c r="DC34" s="10">
        <v>5568200</v>
      </c>
      <c r="DD34" s="10">
        <v>0</v>
      </c>
      <c r="DE34" s="10">
        <v>3675000</v>
      </c>
      <c r="DF34" s="10">
        <v>0</v>
      </c>
      <c r="DG34" s="10">
        <v>53860220</v>
      </c>
      <c r="DH34" s="12"/>
      <c r="DI34" s="11">
        <v>1.533785045809319E-2</v>
      </c>
      <c r="DJ34" s="11">
        <v>2.2779335101119156E-2</v>
      </c>
      <c r="DK34" s="11">
        <v>0.79026821650561396</v>
      </c>
      <c r="DL34" s="11">
        <v>0.10338242212898499</v>
      </c>
      <c r="DM34" s="11">
        <v>0</v>
      </c>
      <c r="DN34" s="11">
        <v>6.8232175806188691E-2</v>
      </c>
      <c r="DO34" s="11">
        <v>0</v>
      </c>
      <c r="DP34" s="11">
        <v>1</v>
      </c>
      <c r="DR34" s="49" t="s">
        <v>28</v>
      </c>
      <c r="DS34" s="10">
        <v>26364</v>
      </c>
      <c r="DT34" s="10">
        <v>53919</v>
      </c>
      <c r="DU34" s="10">
        <v>80283</v>
      </c>
      <c r="DV34" s="49"/>
      <c r="DW34" s="11">
        <v>0.32838832629572884</v>
      </c>
      <c r="DX34" s="11">
        <v>0.67161167370427111</v>
      </c>
      <c r="DY34" s="11">
        <v>1</v>
      </c>
    </row>
    <row r="35" spans="1:129">
      <c r="A35" s="1" t="s">
        <v>57</v>
      </c>
      <c r="B35" s="9" t="s">
        <v>21</v>
      </c>
      <c r="C35" s="10">
        <v>3</v>
      </c>
      <c r="D35" s="10">
        <v>0</v>
      </c>
      <c r="E35" s="10">
        <v>14</v>
      </c>
      <c r="F35" s="10">
        <v>0</v>
      </c>
      <c r="G35" s="10">
        <v>0</v>
      </c>
      <c r="H35" s="10">
        <v>0</v>
      </c>
      <c r="I35" s="10">
        <v>1</v>
      </c>
      <c r="J35" s="10">
        <v>2</v>
      </c>
      <c r="K35" s="10">
        <v>20</v>
      </c>
      <c r="L35" s="9"/>
      <c r="M35" s="11">
        <v>0.15</v>
      </c>
      <c r="N35" s="11">
        <v>0</v>
      </c>
      <c r="O35" s="11">
        <v>0.7</v>
      </c>
      <c r="P35" s="11">
        <v>0</v>
      </c>
      <c r="Q35" s="11">
        <v>0</v>
      </c>
      <c r="R35" s="11">
        <v>0</v>
      </c>
      <c r="S35" s="11">
        <v>0.05</v>
      </c>
      <c r="T35" s="11">
        <v>0.1</v>
      </c>
      <c r="U35" s="11">
        <v>1</v>
      </c>
      <c r="W35" s="9" t="s">
        <v>23</v>
      </c>
      <c r="X35" s="10">
        <v>4</v>
      </c>
      <c r="Y35" s="10">
        <v>0</v>
      </c>
      <c r="Z35" s="10">
        <v>20</v>
      </c>
      <c r="AA35" s="10">
        <v>0</v>
      </c>
      <c r="AB35" s="10">
        <v>0</v>
      </c>
      <c r="AC35" s="10">
        <v>0</v>
      </c>
      <c r="AD35" s="10">
        <v>1</v>
      </c>
      <c r="AE35" s="10">
        <v>2</v>
      </c>
      <c r="AF35" s="10">
        <v>27</v>
      </c>
      <c r="AG35" s="9"/>
      <c r="AH35" s="11">
        <v>0.14814814814814814</v>
      </c>
      <c r="AI35" s="11">
        <v>0</v>
      </c>
      <c r="AJ35" s="11">
        <v>0.7407407407407407</v>
      </c>
      <c r="AK35" s="11">
        <v>0</v>
      </c>
      <c r="AL35" s="11">
        <v>0</v>
      </c>
      <c r="AM35" s="11">
        <v>0</v>
      </c>
      <c r="AN35" s="11">
        <v>3.7037037037037035E-2</v>
      </c>
      <c r="AO35" s="11">
        <v>7.407407407407407E-2</v>
      </c>
      <c r="AP35" s="11">
        <v>1</v>
      </c>
      <c r="AR35" s="9" t="s">
        <v>24</v>
      </c>
      <c r="AS35" s="10">
        <v>22160</v>
      </c>
      <c r="AT35" s="10">
        <v>0</v>
      </c>
      <c r="AU35" s="10">
        <v>1594460</v>
      </c>
      <c r="AV35" s="10">
        <v>0</v>
      </c>
      <c r="AW35" s="10">
        <v>0</v>
      </c>
      <c r="AX35" s="10">
        <v>0</v>
      </c>
      <c r="AY35" s="10">
        <v>600</v>
      </c>
      <c r="AZ35" s="10">
        <v>125000</v>
      </c>
      <c r="BA35" s="10">
        <v>1742220</v>
      </c>
      <c r="BB35" s="9"/>
      <c r="BC35" s="11">
        <v>1.2719403978831605E-2</v>
      </c>
      <c r="BD35" s="11">
        <v>0</v>
      </c>
      <c r="BE35" s="11">
        <v>0.91518866733248383</v>
      </c>
      <c r="BF35" s="11">
        <v>0</v>
      </c>
      <c r="BG35" s="11">
        <v>0</v>
      </c>
      <c r="BH35" s="11">
        <v>0</v>
      </c>
      <c r="BI35" s="11">
        <v>3.4438819437269692E-4</v>
      </c>
      <c r="BJ35" s="11">
        <v>7.1747540494311854E-2</v>
      </c>
      <c r="BK35" s="11">
        <v>1</v>
      </c>
      <c r="BM35" s="12" t="s">
        <v>25</v>
      </c>
      <c r="BN35" s="10">
        <v>1</v>
      </c>
      <c r="BO35" s="10">
        <v>0</v>
      </c>
      <c r="BP35" s="10">
        <v>1</v>
      </c>
      <c r="BQ35" s="10">
        <v>2</v>
      </c>
      <c r="BR35" s="10">
        <v>0</v>
      </c>
      <c r="BS35" s="10">
        <v>1</v>
      </c>
      <c r="BT35" s="10">
        <v>0</v>
      </c>
      <c r="BU35" s="10">
        <v>5</v>
      </c>
      <c r="BV35" s="12"/>
      <c r="BW35" s="11">
        <v>0.2</v>
      </c>
      <c r="BX35" s="11">
        <v>0</v>
      </c>
      <c r="BY35" s="11">
        <v>0.2</v>
      </c>
      <c r="BZ35" s="11">
        <v>0.4</v>
      </c>
      <c r="CA35" s="11">
        <v>0</v>
      </c>
      <c r="CB35" s="11">
        <v>0.2</v>
      </c>
      <c r="CC35" s="11">
        <v>0</v>
      </c>
      <c r="CD35" s="11">
        <v>1</v>
      </c>
      <c r="CF35" s="12" t="s">
        <v>26</v>
      </c>
      <c r="CG35" s="10">
        <v>1</v>
      </c>
      <c r="CH35" s="10">
        <v>0</v>
      </c>
      <c r="CI35" s="10">
        <v>1</v>
      </c>
      <c r="CJ35" s="10">
        <v>2</v>
      </c>
      <c r="CK35" s="10">
        <v>0</v>
      </c>
      <c r="CL35" s="10">
        <v>1</v>
      </c>
      <c r="CM35" s="10">
        <v>0</v>
      </c>
      <c r="CN35" s="10">
        <v>5</v>
      </c>
      <c r="CO35" s="12"/>
      <c r="CP35" s="11">
        <v>0.2</v>
      </c>
      <c r="CQ35" s="11">
        <v>0</v>
      </c>
      <c r="CR35" s="11">
        <v>0.2</v>
      </c>
      <c r="CS35" s="11">
        <v>0.4</v>
      </c>
      <c r="CT35" s="11">
        <v>0</v>
      </c>
      <c r="CU35" s="11">
        <v>0.2</v>
      </c>
      <c r="CV35" s="11">
        <v>0</v>
      </c>
      <c r="CW35" s="11">
        <v>1</v>
      </c>
      <c r="CY35" s="12" t="s">
        <v>27</v>
      </c>
      <c r="CZ35" s="10">
        <v>667000</v>
      </c>
      <c r="DA35" s="10">
        <v>0</v>
      </c>
      <c r="DB35" s="10">
        <v>250000</v>
      </c>
      <c r="DC35" s="10">
        <v>2137000</v>
      </c>
      <c r="DD35" s="10">
        <v>0</v>
      </c>
      <c r="DE35" s="10">
        <v>180000</v>
      </c>
      <c r="DF35" s="10">
        <v>0</v>
      </c>
      <c r="DG35" s="10">
        <v>3234000</v>
      </c>
      <c r="DH35" s="12"/>
      <c r="DI35" s="11">
        <v>0.20624613481756338</v>
      </c>
      <c r="DJ35" s="11">
        <v>0</v>
      </c>
      <c r="DK35" s="11">
        <v>7.7303648732220162E-2</v>
      </c>
      <c r="DL35" s="11">
        <v>0.66079158936301796</v>
      </c>
      <c r="DM35" s="11">
        <v>0</v>
      </c>
      <c r="DN35" s="11">
        <v>5.5658627087198514E-2</v>
      </c>
      <c r="DO35" s="11">
        <v>0</v>
      </c>
      <c r="DP35" s="11">
        <v>1</v>
      </c>
      <c r="DR35" s="49" t="s">
        <v>28</v>
      </c>
      <c r="DS35" s="10">
        <v>2435</v>
      </c>
      <c r="DT35" s="10">
        <v>3273</v>
      </c>
      <c r="DU35" s="10">
        <v>5708</v>
      </c>
      <c r="DV35" s="49"/>
      <c r="DW35" s="11">
        <v>0.42659425367904696</v>
      </c>
      <c r="DX35" s="11">
        <v>0.57340574632095309</v>
      </c>
      <c r="DY35" s="11">
        <v>1</v>
      </c>
    </row>
    <row r="36" spans="1:129">
      <c r="A36" s="1" t="s">
        <v>58</v>
      </c>
      <c r="B36" s="9" t="s">
        <v>21</v>
      </c>
      <c r="C36" s="10">
        <v>1</v>
      </c>
      <c r="D36" s="10">
        <v>2</v>
      </c>
      <c r="E36" s="10">
        <v>0</v>
      </c>
      <c r="F36" s="10">
        <v>3</v>
      </c>
      <c r="G36" s="10">
        <v>0</v>
      </c>
      <c r="H36" s="10">
        <v>1</v>
      </c>
      <c r="I36" s="10">
        <v>3</v>
      </c>
      <c r="J36" s="10">
        <v>2</v>
      </c>
      <c r="K36" s="10">
        <v>12</v>
      </c>
      <c r="L36" s="9"/>
      <c r="M36" s="11">
        <v>8.3333333333333329E-2</v>
      </c>
      <c r="N36" s="11">
        <v>0.16666666666666666</v>
      </c>
      <c r="O36" s="11">
        <v>0</v>
      </c>
      <c r="P36" s="11">
        <v>0.25</v>
      </c>
      <c r="Q36" s="11">
        <v>0</v>
      </c>
      <c r="R36" s="11">
        <v>8.3333333333333329E-2</v>
      </c>
      <c r="S36" s="11">
        <v>0.25</v>
      </c>
      <c r="T36" s="11">
        <v>0.16666666666666666</v>
      </c>
      <c r="U36" s="11">
        <v>1</v>
      </c>
      <c r="W36" s="9" t="s">
        <v>23</v>
      </c>
      <c r="X36" s="10">
        <v>1</v>
      </c>
      <c r="Y36" s="10">
        <v>2</v>
      </c>
      <c r="Z36" s="10">
        <v>0</v>
      </c>
      <c r="AA36" s="10">
        <v>4</v>
      </c>
      <c r="AB36" s="10">
        <v>0</v>
      </c>
      <c r="AC36" s="10">
        <v>1</v>
      </c>
      <c r="AD36" s="10">
        <v>6</v>
      </c>
      <c r="AE36" s="10">
        <v>2</v>
      </c>
      <c r="AF36" s="10">
        <v>16</v>
      </c>
      <c r="AG36" s="9"/>
      <c r="AH36" s="11">
        <v>6.25E-2</v>
      </c>
      <c r="AI36" s="11">
        <v>0.125</v>
      </c>
      <c r="AJ36" s="11">
        <v>0</v>
      </c>
      <c r="AK36" s="11">
        <v>0.25</v>
      </c>
      <c r="AL36" s="11">
        <v>0</v>
      </c>
      <c r="AM36" s="11">
        <v>6.25E-2</v>
      </c>
      <c r="AN36" s="11">
        <v>0.375</v>
      </c>
      <c r="AO36" s="11">
        <v>0.125</v>
      </c>
      <c r="AP36" s="11">
        <v>1</v>
      </c>
      <c r="AR36" s="9" t="s">
        <v>24</v>
      </c>
      <c r="AS36" s="10">
        <v>42790</v>
      </c>
      <c r="AT36" s="10">
        <v>438450</v>
      </c>
      <c r="AU36" s="10">
        <v>0</v>
      </c>
      <c r="AV36" s="10">
        <v>753000</v>
      </c>
      <c r="AW36" s="10">
        <v>0</v>
      </c>
      <c r="AX36" s="10">
        <v>600000</v>
      </c>
      <c r="AY36" s="10">
        <v>400000</v>
      </c>
      <c r="AZ36" s="10">
        <v>220000</v>
      </c>
      <c r="BA36" s="10">
        <v>2454240</v>
      </c>
      <c r="BB36" s="9"/>
      <c r="BC36" s="11">
        <v>1.7435132668361691E-2</v>
      </c>
      <c r="BD36" s="11">
        <v>0.17865000977899473</v>
      </c>
      <c r="BE36" s="11">
        <v>0</v>
      </c>
      <c r="BF36" s="11">
        <v>0.30681595931938199</v>
      </c>
      <c r="BG36" s="11">
        <v>0</v>
      </c>
      <c r="BH36" s="11">
        <v>0.24447486798357129</v>
      </c>
      <c r="BI36" s="11">
        <v>0.16298324532238087</v>
      </c>
      <c r="BJ36" s="11">
        <v>8.9640784927309466E-2</v>
      </c>
      <c r="BK36" s="11">
        <v>1</v>
      </c>
      <c r="BM36" s="12" t="s">
        <v>25</v>
      </c>
      <c r="BN36" s="10">
        <v>0</v>
      </c>
      <c r="BO36" s="10">
        <v>0</v>
      </c>
      <c r="BP36" s="10">
        <v>1</v>
      </c>
      <c r="BQ36" s="10">
        <v>1</v>
      </c>
      <c r="BR36" s="10">
        <v>0</v>
      </c>
      <c r="BS36" s="10">
        <v>0</v>
      </c>
      <c r="BT36" s="10">
        <v>0</v>
      </c>
      <c r="BU36" s="10">
        <v>2</v>
      </c>
      <c r="BV36" s="12"/>
      <c r="BW36" s="11">
        <v>0</v>
      </c>
      <c r="BX36" s="11">
        <v>0</v>
      </c>
      <c r="BY36" s="11">
        <v>0.5</v>
      </c>
      <c r="BZ36" s="11">
        <v>0.5</v>
      </c>
      <c r="CA36" s="11">
        <v>0</v>
      </c>
      <c r="CB36" s="11">
        <v>0</v>
      </c>
      <c r="CC36" s="11">
        <v>0</v>
      </c>
      <c r="CD36" s="11">
        <v>1</v>
      </c>
      <c r="CF36" s="12" t="s">
        <v>26</v>
      </c>
      <c r="CG36" s="10">
        <v>0</v>
      </c>
      <c r="CH36" s="10">
        <v>0</v>
      </c>
      <c r="CI36" s="10">
        <v>1</v>
      </c>
      <c r="CJ36" s="10">
        <v>1</v>
      </c>
      <c r="CK36" s="10">
        <v>0</v>
      </c>
      <c r="CL36" s="10">
        <v>0</v>
      </c>
      <c r="CM36" s="10">
        <v>0</v>
      </c>
      <c r="CN36" s="10">
        <v>2</v>
      </c>
      <c r="CO36" s="12"/>
      <c r="CP36" s="11">
        <v>0</v>
      </c>
      <c r="CQ36" s="11">
        <v>0</v>
      </c>
      <c r="CR36" s="11">
        <v>0.5</v>
      </c>
      <c r="CS36" s="11">
        <v>0.5</v>
      </c>
      <c r="CT36" s="11">
        <v>0</v>
      </c>
      <c r="CU36" s="11">
        <v>0</v>
      </c>
      <c r="CV36" s="11">
        <v>0</v>
      </c>
      <c r="CW36" s="11">
        <v>1</v>
      </c>
      <c r="CY36" s="12" t="s">
        <v>27</v>
      </c>
      <c r="CZ36" s="10">
        <v>0</v>
      </c>
      <c r="DA36" s="10">
        <v>0</v>
      </c>
      <c r="DB36" s="10">
        <v>370000</v>
      </c>
      <c r="DC36" s="10">
        <v>930000</v>
      </c>
      <c r="DD36" s="10">
        <v>0</v>
      </c>
      <c r="DE36" s="10">
        <v>0</v>
      </c>
      <c r="DF36" s="10">
        <v>0</v>
      </c>
      <c r="DG36" s="10">
        <v>1300000</v>
      </c>
      <c r="DH36" s="12"/>
      <c r="DI36" s="11">
        <v>0</v>
      </c>
      <c r="DJ36" s="11">
        <v>0</v>
      </c>
      <c r="DK36" s="11">
        <v>0.2846153846153846</v>
      </c>
      <c r="DL36" s="11">
        <v>0.7153846153846154</v>
      </c>
      <c r="DM36" s="11">
        <v>0</v>
      </c>
      <c r="DN36" s="11">
        <v>0</v>
      </c>
      <c r="DO36" s="11">
        <v>0</v>
      </c>
      <c r="DP36" s="11">
        <v>1</v>
      </c>
      <c r="DR36" s="49" t="s">
        <v>28</v>
      </c>
      <c r="DS36" s="10">
        <v>3230</v>
      </c>
      <c r="DT36" s="10">
        <v>3979</v>
      </c>
      <c r="DU36" s="10">
        <v>7209</v>
      </c>
      <c r="DV36" s="49"/>
      <c r="DW36" s="11">
        <v>0.44805104730198364</v>
      </c>
      <c r="DX36" s="11">
        <v>0.55194895269801636</v>
      </c>
      <c r="DY36" s="11">
        <v>1</v>
      </c>
    </row>
    <row r="37" spans="1:129">
      <c r="A37" s="1" t="s">
        <v>59</v>
      </c>
      <c r="B37" s="9" t="s">
        <v>21</v>
      </c>
      <c r="C37" s="10">
        <v>0</v>
      </c>
      <c r="D37" s="10">
        <v>3</v>
      </c>
      <c r="E37" s="10">
        <v>5</v>
      </c>
      <c r="F37" s="10">
        <v>7</v>
      </c>
      <c r="G37" s="10">
        <v>0</v>
      </c>
      <c r="H37" s="10">
        <v>0</v>
      </c>
      <c r="I37" s="10">
        <v>0</v>
      </c>
      <c r="J37" s="10">
        <v>4</v>
      </c>
      <c r="K37" s="10">
        <v>19</v>
      </c>
      <c r="L37" s="9"/>
      <c r="M37" s="11">
        <v>0</v>
      </c>
      <c r="N37" s="11">
        <v>0.15789473684210525</v>
      </c>
      <c r="O37" s="11">
        <v>0.26315789473684209</v>
      </c>
      <c r="P37" s="11">
        <v>0.36842105263157893</v>
      </c>
      <c r="Q37" s="11">
        <v>0</v>
      </c>
      <c r="R37" s="11">
        <v>0</v>
      </c>
      <c r="S37" s="11">
        <v>0</v>
      </c>
      <c r="T37" s="11">
        <v>0.21052631578947367</v>
      </c>
      <c r="U37" s="11">
        <v>1</v>
      </c>
      <c r="W37" s="9" t="s">
        <v>23</v>
      </c>
      <c r="X37" s="10">
        <v>0</v>
      </c>
      <c r="Y37" s="10">
        <v>4</v>
      </c>
      <c r="Z37" s="10">
        <v>6</v>
      </c>
      <c r="AA37" s="10">
        <v>10</v>
      </c>
      <c r="AB37" s="10">
        <v>0</v>
      </c>
      <c r="AC37" s="10">
        <v>0</v>
      </c>
      <c r="AD37" s="10">
        <v>0</v>
      </c>
      <c r="AE37" s="10">
        <v>5</v>
      </c>
      <c r="AF37" s="10">
        <v>25</v>
      </c>
      <c r="AG37" s="9"/>
      <c r="AH37" s="11">
        <v>0</v>
      </c>
      <c r="AI37" s="11">
        <v>0.16</v>
      </c>
      <c r="AJ37" s="11">
        <v>0.24</v>
      </c>
      <c r="AK37" s="11">
        <v>0.4</v>
      </c>
      <c r="AL37" s="11">
        <v>0</v>
      </c>
      <c r="AM37" s="11">
        <v>0</v>
      </c>
      <c r="AN37" s="11">
        <v>0</v>
      </c>
      <c r="AO37" s="11">
        <v>0.2</v>
      </c>
      <c r="AP37" s="11">
        <v>1</v>
      </c>
      <c r="AR37" s="9" t="s">
        <v>24</v>
      </c>
      <c r="AS37" s="10">
        <v>0</v>
      </c>
      <c r="AT37" s="10">
        <v>128300</v>
      </c>
      <c r="AU37" s="10">
        <v>696500</v>
      </c>
      <c r="AV37" s="10">
        <v>887940</v>
      </c>
      <c r="AW37" s="10">
        <v>0</v>
      </c>
      <c r="AX37" s="10">
        <v>0</v>
      </c>
      <c r="AY37" s="10">
        <v>0</v>
      </c>
      <c r="AZ37" s="10">
        <v>378800</v>
      </c>
      <c r="BA37" s="10">
        <v>2091540</v>
      </c>
      <c r="BB37" s="9"/>
      <c r="BC37" s="11">
        <v>0</v>
      </c>
      <c r="BD37" s="11">
        <v>6.134236017479943E-2</v>
      </c>
      <c r="BE37" s="11">
        <v>0.33300821404324088</v>
      </c>
      <c r="BF37" s="11">
        <v>0.42453885653633205</v>
      </c>
      <c r="BG37" s="11">
        <v>0</v>
      </c>
      <c r="BH37" s="11">
        <v>0</v>
      </c>
      <c r="BI37" s="11">
        <v>0</v>
      </c>
      <c r="BJ37" s="11">
        <v>0.18111056924562763</v>
      </c>
      <c r="BK37" s="11">
        <v>1</v>
      </c>
      <c r="BM37" s="12" t="s">
        <v>25</v>
      </c>
      <c r="BN37" s="10">
        <v>0</v>
      </c>
      <c r="BO37" s="10">
        <v>0</v>
      </c>
      <c r="BP37" s="10">
        <v>0</v>
      </c>
      <c r="BQ37" s="10">
        <v>1</v>
      </c>
      <c r="BR37" s="10">
        <v>0</v>
      </c>
      <c r="BS37" s="10">
        <v>0</v>
      </c>
      <c r="BT37" s="10">
        <v>0</v>
      </c>
      <c r="BU37" s="10">
        <v>1</v>
      </c>
      <c r="BV37" s="12"/>
      <c r="BW37" s="11">
        <v>0</v>
      </c>
      <c r="BX37" s="11">
        <v>0</v>
      </c>
      <c r="BY37" s="11">
        <v>0</v>
      </c>
      <c r="BZ37" s="11">
        <v>1</v>
      </c>
      <c r="CA37" s="11">
        <v>0</v>
      </c>
      <c r="CB37" s="11">
        <v>0</v>
      </c>
      <c r="CC37" s="11">
        <v>0</v>
      </c>
      <c r="CD37" s="11">
        <v>1</v>
      </c>
      <c r="CF37" s="12" t="s">
        <v>26</v>
      </c>
      <c r="CG37" s="10">
        <v>0</v>
      </c>
      <c r="CH37" s="10">
        <v>0</v>
      </c>
      <c r="CI37" s="10">
        <v>0</v>
      </c>
      <c r="CJ37" s="10">
        <v>1</v>
      </c>
      <c r="CK37" s="10">
        <v>0</v>
      </c>
      <c r="CL37" s="10">
        <v>0</v>
      </c>
      <c r="CM37" s="10">
        <v>0</v>
      </c>
      <c r="CN37" s="10">
        <v>1</v>
      </c>
      <c r="CO37" s="12"/>
      <c r="CP37" s="11">
        <v>0</v>
      </c>
      <c r="CQ37" s="11">
        <v>0</v>
      </c>
      <c r="CR37" s="11">
        <v>0</v>
      </c>
      <c r="CS37" s="11">
        <v>1</v>
      </c>
      <c r="CT37" s="11">
        <v>0</v>
      </c>
      <c r="CU37" s="11">
        <v>0</v>
      </c>
      <c r="CV37" s="11">
        <v>0</v>
      </c>
      <c r="CW37" s="11">
        <v>1</v>
      </c>
      <c r="CY37" s="12" t="s">
        <v>27</v>
      </c>
      <c r="CZ37" s="10">
        <v>0</v>
      </c>
      <c r="DA37" s="10">
        <v>0</v>
      </c>
      <c r="DB37" s="10">
        <v>0</v>
      </c>
      <c r="DC37" s="10">
        <v>1940000</v>
      </c>
      <c r="DD37" s="10">
        <v>0</v>
      </c>
      <c r="DE37" s="10">
        <v>0</v>
      </c>
      <c r="DF37" s="10">
        <v>0</v>
      </c>
      <c r="DG37" s="10">
        <v>1940000</v>
      </c>
      <c r="DH37" s="12"/>
      <c r="DI37" s="11">
        <v>0</v>
      </c>
      <c r="DJ37" s="11">
        <v>0</v>
      </c>
      <c r="DK37" s="11">
        <v>0</v>
      </c>
      <c r="DL37" s="11">
        <v>1</v>
      </c>
      <c r="DM37" s="11">
        <v>0</v>
      </c>
      <c r="DN37" s="11">
        <v>0</v>
      </c>
      <c r="DO37" s="11">
        <v>0</v>
      </c>
      <c r="DP37" s="11">
        <v>1</v>
      </c>
      <c r="DR37" s="49" t="s">
        <v>28</v>
      </c>
      <c r="DS37" s="10">
        <v>7068</v>
      </c>
      <c r="DT37" s="10">
        <v>11523</v>
      </c>
      <c r="DU37" s="10">
        <v>18591</v>
      </c>
      <c r="DV37" s="49"/>
      <c r="DW37" s="11">
        <v>0.38018395998063581</v>
      </c>
      <c r="DX37" s="11">
        <v>0.61981604001936419</v>
      </c>
      <c r="DY37" s="11">
        <v>1</v>
      </c>
    </row>
    <row r="38" spans="1:129">
      <c r="A38" s="1" t="s">
        <v>60</v>
      </c>
      <c r="B38" s="9" t="s">
        <v>21</v>
      </c>
      <c r="C38" s="10">
        <v>17</v>
      </c>
      <c r="D38" s="10">
        <v>4</v>
      </c>
      <c r="E38" s="10">
        <v>99</v>
      </c>
      <c r="F38" s="10">
        <v>12</v>
      </c>
      <c r="G38" s="10">
        <v>0</v>
      </c>
      <c r="H38" s="10">
        <v>2</v>
      </c>
      <c r="I38" s="10">
        <v>3</v>
      </c>
      <c r="J38" s="10">
        <v>2</v>
      </c>
      <c r="K38" s="10">
        <v>139</v>
      </c>
      <c r="L38" s="9"/>
      <c r="M38" s="11">
        <v>0.1223021582733813</v>
      </c>
      <c r="N38" s="11">
        <v>2.8776978417266189E-2</v>
      </c>
      <c r="O38" s="11">
        <v>0.71223021582733814</v>
      </c>
      <c r="P38" s="11">
        <v>8.6330935251798566E-2</v>
      </c>
      <c r="Q38" s="11">
        <v>0</v>
      </c>
      <c r="R38" s="11">
        <v>1.4388489208633094E-2</v>
      </c>
      <c r="S38" s="11">
        <v>2.1582733812949641E-2</v>
      </c>
      <c r="T38" s="11">
        <v>1.4388489208633094E-2</v>
      </c>
      <c r="U38" s="11">
        <v>1</v>
      </c>
      <c r="W38" s="9" t="s">
        <v>23</v>
      </c>
      <c r="X38" s="10">
        <v>23</v>
      </c>
      <c r="Y38" s="10">
        <v>4</v>
      </c>
      <c r="Z38" s="10">
        <v>128</v>
      </c>
      <c r="AA38" s="10">
        <v>16</v>
      </c>
      <c r="AB38" s="10">
        <v>0</v>
      </c>
      <c r="AC38" s="10">
        <v>3</v>
      </c>
      <c r="AD38" s="10">
        <v>5</v>
      </c>
      <c r="AE38" s="10">
        <v>2</v>
      </c>
      <c r="AF38" s="10">
        <v>181</v>
      </c>
      <c r="AG38" s="9"/>
      <c r="AH38" s="11">
        <v>0.1270718232044199</v>
      </c>
      <c r="AI38" s="11">
        <v>2.2099447513812154E-2</v>
      </c>
      <c r="AJ38" s="11">
        <v>0.70718232044198892</v>
      </c>
      <c r="AK38" s="11">
        <v>8.8397790055248615E-2</v>
      </c>
      <c r="AL38" s="11">
        <v>0</v>
      </c>
      <c r="AM38" s="11">
        <v>1.6574585635359115E-2</v>
      </c>
      <c r="AN38" s="11">
        <v>2.7624309392265192E-2</v>
      </c>
      <c r="AO38" s="11">
        <v>1.1049723756906077E-2</v>
      </c>
      <c r="AP38" s="11">
        <v>1</v>
      </c>
      <c r="AR38" s="9" t="s">
        <v>24</v>
      </c>
      <c r="AS38" s="10">
        <v>3304100</v>
      </c>
      <c r="AT38" s="10">
        <v>782500</v>
      </c>
      <c r="AU38" s="10">
        <v>23422520</v>
      </c>
      <c r="AV38" s="10">
        <v>2070000</v>
      </c>
      <c r="AW38" s="10">
        <v>0</v>
      </c>
      <c r="AX38" s="10">
        <v>1049000</v>
      </c>
      <c r="AY38" s="10">
        <v>1197500</v>
      </c>
      <c r="AZ38" s="10">
        <v>65000</v>
      </c>
      <c r="BA38" s="10">
        <v>31890620</v>
      </c>
      <c r="BB38" s="9"/>
      <c r="BC38" s="11">
        <v>0.10360726759153632</v>
      </c>
      <c r="BD38" s="11">
        <v>2.4536995517804295E-2</v>
      </c>
      <c r="BE38" s="11">
        <v>0.7344642405823405</v>
      </c>
      <c r="BF38" s="11">
        <v>6.4909368334638839E-2</v>
      </c>
      <c r="BG38" s="11">
        <v>0</v>
      </c>
      <c r="BH38" s="11">
        <v>3.2893684726104419E-2</v>
      </c>
      <c r="BI38" s="11">
        <v>3.7550226367502416E-2</v>
      </c>
      <c r="BJ38" s="11">
        <v>2.0382168800732003E-3</v>
      </c>
      <c r="BK38" s="11">
        <v>1</v>
      </c>
      <c r="BM38" s="12" t="s">
        <v>25</v>
      </c>
      <c r="BN38" s="10">
        <v>1</v>
      </c>
      <c r="BO38" s="10">
        <v>2</v>
      </c>
      <c r="BP38" s="10">
        <v>20</v>
      </c>
      <c r="BQ38" s="10">
        <v>7</v>
      </c>
      <c r="BR38" s="10">
        <v>0</v>
      </c>
      <c r="BS38" s="10">
        <v>0</v>
      </c>
      <c r="BT38" s="10">
        <v>0</v>
      </c>
      <c r="BU38" s="10">
        <v>30</v>
      </c>
      <c r="BV38" s="12"/>
      <c r="BW38" s="11">
        <v>3.3333333333333333E-2</v>
      </c>
      <c r="BX38" s="11">
        <v>6.6666666666666666E-2</v>
      </c>
      <c r="BY38" s="11">
        <v>0.66666666666666663</v>
      </c>
      <c r="BZ38" s="11">
        <v>0.23333333333333334</v>
      </c>
      <c r="CA38" s="11">
        <v>0</v>
      </c>
      <c r="CB38" s="11">
        <v>0</v>
      </c>
      <c r="CC38" s="11">
        <v>0</v>
      </c>
      <c r="CD38" s="11">
        <v>1</v>
      </c>
      <c r="CF38" s="12" t="s">
        <v>26</v>
      </c>
      <c r="CG38" s="10">
        <v>1</v>
      </c>
      <c r="CH38" s="10">
        <v>2</v>
      </c>
      <c r="CI38" s="10">
        <v>32</v>
      </c>
      <c r="CJ38" s="10">
        <v>8</v>
      </c>
      <c r="CK38" s="10">
        <v>0</v>
      </c>
      <c r="CL38" s="10">
        <v>0</v>
      </c>
      <c r="CM38" s="10">
        <v>0</v>
      </c>
      <c r="CN38" s="10">
        <v>43</v>
      </c>
      <c r="CO38" s="12"/>
      <c r="CP38" s="11">
        <v>2.3255813953488372E-2</v>
      </c>
      <c r="CQ38" s="11">
        <v>4.6511627906976744E-2</v>
      </c>
      <c r="CR38" s="11">
        <v>0.7441860465116279</v>
      </c>
      <c r="CS38" s="11">
        <v>0.18604651162790697</v>
      </c>
      <c r="CT38" s="11">
        <v>0</v>
      </c>
      <c r="CU38" s="11">
        <v>0</v>
      </c>
      <c r="CV38" s="11">
        <v>0</v>
      </c>
      <c r="CW38" s="11">
        <v>1</v>
      </c>
      <c r="CY38" s="12" t="s">
        <v>27</v>
      </c>
      <c r="CZ38" s="10">
        <v>31000</v>
      </c>
      <c r="DA38" s="10">
        <v>2375000</v>
      </c>
      <c r="DB38" s="10">
        <v>12759765.93</v>
      </c>
      <c r="DC38" s="10">
        <v>6653890.2300000004</v>
      </c>
      <c r="DD38" s="10">
        <v>0</v>
      </c>
      <c r="DE38" s="10">
        <v>0</v>
      </c>
      <c r="DF38" s="10">
        <v>0</v>
      </c>
      <c r="DG38" s="10">
        <v>21819656.16</v>
      </c>
      <c r="DH38" s="12"/>
      <c r="DI38" s="11">
        <v>1.4207373284291021E-3</v>
      </c>
      <c r="DJ38" s="11">
        <v>0.10884681145222959</v>
      </c>
      <c r="DK38" s="11">
        <v>0.58478308899254439</v>
      </c>
      <c r="DL38" s="11">
        <v>0.30494936222679692</v>
      </c>
      <c r="DM38" s="11">
        <v>0</v>
      </c>
      <c r="DN38" s="11">
        <v>0</v>
      </c>
      <c r="DO38" s="11">
        <v>0</v>
      </c>
      <c r="DP38" s="11">
        <v>1</v>
      </c>
      <c r="DR38" s="49" t="s">
        <v>28</v>
      </c>
      <c r="DS38" s="10">
        <v>15014</v>
      </c>
      <c r="DT38" s="10">
        <v>22009</v>
      </c>
      <c r="DU38" s="10">
        <v>37023</v>
      </c>
      <c r="DV38" s="49"/>
      <c r="DW38" s="11">
        <v>0.40553169651297843</v>
      </c>
      <c r="DX38" s="11">
        <v>0.59446830348702162</v>
      </c>
      <c r="DY38" s="11">
        <v>1</v>
      </c>
    </row>
    <row r="39" spans="1:129">
      <c r="A39" s="1" t="s">
        <v>61</v>
      </c>
      <c r="B39" s="9" t="s">
        <v>21</v>
      </c>
      <c r="C39" s="10">
        <v>11</v>
      </c>
      <c r="D39" s="10">
        <v>6</v>
      </c>
      <c r="E39" s="10">
        <v>77</v>
      </c>
      <c r="F39" s="10">
        <v>6</v>
      </c>
      <c r="G39" s="10">
        <v>0</v>
      </c>
      <c r="H39" s="10">
        <v>2</v>
      </c>
      <c r="I39" s="10">
        <v>8</v>
      </c>
      <c r="J39" s="10">
        <v>21</v>
      </c>
      <c r="K39" s="10">
        <v>131</v>
      </c>
      <c r="L39" s="9"/>
      <c r="M39" s="11">
        <v>8.3969465648854963E-2</v>
      </c>
      <c r="N39" s="11">
        <v>4.5801526717557252E-2</v>
      </c>
      <c r="O39" s="11">
        <v>0.58778625954198471</v>
      </c>
      <c r="P39" s="11">
        <v>4.5801526717557252E-2</v>
      </c>
      <c r="Q39" s="11">
        <v>0</v>
      </c>
      <c r="R39" s="11">
        <v>1.5267175572519083E-2</v>
      </c>
      <c r="S39" s="11">
        <v>6.1068702290076333E-2</v>
      </c>
      <c r="T39" s="11">
        <v>0.16030534351145037</v>
      </c>
      <c r="U39" s="11">
        <v>1</v>
      </c>
      <c r="W39" s="9" t="s">
        <v>23</v>
      </c>
      <c r="X39" s="10">
        <v>12</v>
      </c>
      <c r="Y39" s="10">
        <v>7</v>
      </c>
      <c r="Z39" s="10">
        <v>107</v>
      </c>
      <c r="AA39" s="10">
        <v>9</v>
      </c>
      <c r="AB39" s="10">
        <v>0</v>
      </c>
      <c r="AC39" s="10">
        <v>2</v>
      </c>
      <c r="AD39" s="10">
        <v>8</v>
      </c>
      <c r="AE39" s="10">
        <v>28</v>
      </c>
      <c r="AF39" s="10">
        <v>173</v>
      </c>
      <c r="AG39" s="9"/>
      <c r="AH39" s="11">
        <v>6.9364161849710976E-2</v>
      </c>
      <c r="AI39" s="11">
        <v>4.046242774566474E-2</v>
      </c>
      <c r="AJ39" s="11">
        <v>0.61849710982658956</v>
      </c>
      <c r="AK39" s="11">
        <v>5.2023121387283239E-2</v>
      </c>
      <c r="AL39" s="11">
        <v>0</v>
      </c>
      <c r="AM39" s="11">
        <v>1.1560693641618497E-2</v>
      </c>
      <c r="AN39" s="11">
        <v>4.6242774566473986E-2</v>
      </c>
      <c r="AO39" s="11">
        <v>0.16184971098265896</v>
      </c>
      <c r="AP39" s="11">
        <v>1</v>
      </c>
      <c r="AR39" s="9" t="s">
        <v>24</v>
      </c>
      <c r="AS39" s="10">
        <v>1022000</v>
      </c>
      <c r="AT39" s="10">
        <v>762300</v>
      </c>
      <c r="AU39" s="10">
        <v>12040130</v>
      </c>
      <c r="AV39" s="10">
        <v>1732680</v>
      </c>
      <c r="AW39" s="10">
        <v>0</v>
      </c>
      <c r="AX39" s="10">
        <v>125000</v>
      </c>
      <c r="AY39" s="10">
        <v>1359360</v>
      </c>
      <c r="AZ39" s="10">
        <v>2284850</v>
      </c>
      <c r="BA39" s="10">
        <v>19326320</v>
      </c>
      <c r="BB39" s="9"/>
      <c r="BC39" s="11">
        <v>5.2881252095587777E-2</v>
      </c>
      <c r="BD39" s="11">
        <v>3.944361885759938E-2</v>
      </c>
      <c r="BE39" s="11">
        <v>0.62299134030689751</v>
      </c>
      <c r="BF39" s="11">
        <v>8.9653902036186922E-2</v>
      </c>
      <c r="BG39" s="11">
        <v>0</v>
      </c>
      <c r="BH39" s="11">
        <v>6.4678635146266849E-3</v>
      </c>
      <c r="BI39" s="11">
        <v>7.0337239577943453E-2</v>
      </c>
      <c r="BJ39" s="11">
        <v>0.11822478361115825</v>
      </c>
      <c r="BK39" s="11">
        <v>1</v>
      </c>
      <c r="BM39" s="12" t="s">
        <v>25</v>
      </c>
      <c r="BN39" s="10">
        <v>1</v>
      </c>
      <c r="BO39" s="10">
        <v>1</v>
      </c>
      <c r="BP39" s="10">
        <v>12</v>
      </c>
      <c r="BQ39" s="10">
        <v>13</v>
      </c>
      <c r="BR39" s="10">
        <v>0</v>
      </c>
      <c r="BS39" s="10">
        <v>16</v>
      </c>
      <c r="BT39" s="10">
        <v>1</v>
      </c>
      <c r="BU39" s="10">
        <v>44</v>
      </c>
      <c r="BV39" s="12"/>
      <c r="BW39" s="11">
        <v>2.2727272727272728E-2</v>
      </c>
      <c r="BX39" s="11">
        <v>2.2727272727272728E-2</v>
      </c>
      <c r="BY39" s="11">
        <v>0.27272727272727271</v>
      </c>
      <c r="BZ39" s="11">
        <v>0.29545454545454547</v>
      </c>
      <c r="CA39" s="11">
        <v>0</v>
      </c>
      <c r="CB39" s="11">
        <v>0.36363636363636365</v>
      </c>
      <c r="CC39" s="11">
        <v>2.2727272727272728E-2</v>
      </c>
      <c r="CD39" s="11">
        <v>1</v>
      </c>
      <c r="CF39" s="12" t="s">
        <v>26</v>
      </c>
      <c r="CG39" s="10">
        <v>2</v>
      </c>
      <c r="CH39" s="10">
        <v>1</v>
      </c>
      <c r="CI39" s="10">
        <v>15</v>
      </c>
      <c r="CJ39" s="10">
        <v>16</v>
      </c>
      <c r="CK39" s="10">
        <v>0</v>
      </c>
      <c r="CL39" s="10">
        <v>22</v>
      </c>
      <c r="CM39" s="10">
        <v>1</v>
      </c>
      <c r="CN39" s="10">
        <v>57</v>
      </c>
      <c r="CO39" s="12"/>
      <c r="CP39" s="11">
        <v>3.5087719298245612E-2</v>
      </c>
      <c r="CQ39" s="11">
        <v>1.7543859649122806E-2</v>
      </c>
      <c r="CR39" s="11">
        <v>0.26315789473684209</v>
      </c>
      <c r="CS39" s="11">
        <v>0.2807017543859649</v>
      </c>
      <c r="CT39" s="11">
        <v>0</v>
      </c>
      <c r="CU39" s="11">
        <v>0.38596491228070173</v>
      </c>
      <c r="CV39" s="11">
        <v>1.7543859649122806E-2</v>
      </c>
      <c r="CW39" s="11">
        <v>1</v>
      </c>
      <c r="CY39" s="12" t="s">
        <v>27</v>
      </c>
      <c r="CZ39" s="10">
        <v>1200000</v>
      </c>
      <c r="DA39" s="10">
        <v>212890</v>
      </c>
      <c r="DB39" s="10">
        <v>4023785</v>
      </c>
      <c r="DC39" s="10">
        <v>7650818</v>
      </c>
      <c r="DD39" s="10">
        <v>0</v>
      </c>
      <c r="DE39" s="10">
        <v>10633021.83</v>
      </c>
      <c r="DF39" s="10">
        <v>260000</v>
      </c>
      <c r="DG39" s="10">
        <v>23980514.829999998</v>
      </c>
      <c r="DH39" s="12"/>
      <c r="DI39" s="11">
        <v>5.004062708857198E-2</v>
      </c>
      <c r="DJ39" s="11">
        <v>8.8776242507384081E-3</v>
      </c>
      <c r="DK39" s="11">
        <v>0.16779393722465799</v>
      </c>
      <c r="DL39" s="11">
        <v>0.31904310871711172</v>
      </c>
      <c r="DM39" s="11">
        <v>0</v>
      </c>
      <c r="DN39" s="11">
        <v>0.44340256684972934</v>
      </c>
      <c r="DO39" s="11">
        <v>1.0842135869190596E-2</v>
      </c>
      <c r="DP39" s="11">
        <v>1</v>
      </c>
      <c r="DR39" s="49" t="s">
        <v>28</v>
      </c>
      <c r="DS39" s="10">
        <v>21894</v>
      </c>
      <c r="DT39" s="10">
        <v>35664</v>
      </c>
      <c r="DU39" s="10">
        <v>57558</v>
      </c>
      <c r="DV39" s="49"/>
      <c r="DW39" s="11">
        <v>0.38038152819764409</v>
      </c>
      <c r="DX39" s="11">
        <v>0.61961847180235585</v>
      </c>
      <c r="DY39" s="11">
        <v>1</v>
      </c>
    </row>
    <row r="40" spans="1:129">
      <c r="A40" s="1" t="s">
        <v>62</v>
      </c>
      <c r="B40" s="9" t="s">
        <v>21</v>
      </c>
      <c r="C40" s="10">
        <v>14</v>
      </c>
      <c r="D40" s="10">
        <v>9</v>
      </c>
      <c r="E40" s="10">
        <v>117</v>
      </c>
      <c r="F40" s="10">
        <v>38</v>
      </c>
      <c r="G40" s="10">
        <v>0</v>
      </c>
      <c r="H40" s="10">
        <v>8</v>
      </c>
      <c r="I40" s="10">
        <v>4</v>
      </c>
      <c r="J40" s="10">
        <v>19</v>
      </c>
      <c r="K40" s="10">
        <v>209</v>
      </c>
      <c r="L40" s="9"/>
      <c r="M40" s="11">
        <v>6.6985645933014357E-2</v>
      </c>
      <c r="N40" s="11">
        <v>4.3062200956937802E-2</v>
      </c>
      <c r="O40" s="11">
        <v>0.55980861244019142</v>
      </c>
      <c r="P40" s="11">
        <v>0.18181818181818182</v>
      </c>
      <c r="Q40" s="11">
        <v>0</v>
      </c>
      <c r="R40" s="11">
        <v>3.8277511961722487E-2</v>
      </c>
      <c r="S40" s="11">
        <v>1.9138755980861243E-2</v>
      </c>
      <c r="T40" s="11">
        <v>9.0909090909090912E-2</v>
      </c>
      <c r="U40" s="11">
        <v>1</v>
      </c>
      <c r="W40" s="9" t="s">
        <v>23</v>
      </c>
      <c r="X40" s="10">
        <v>17</v>
      </c>
      <c r="Y40" s="10">
        <v>21</v>
      </c>
      <c r="Z40" s="10">
        <v>157</v>
      </c>
      <c r="AA40" s="10">
        <v>51</v>
      </c>
      <c r="AB40" s="10">
        <v>0</v>
      </c>
      <c r="AC40" s="10">
        <v>12</v>
      </c>
      <c r="AD40" s="10">
        <v>6</v>
      </c>
      <c r="AE40" s="10">
        <v>26</v>
      </c>
      <c r="AF40" s="10">
        <v>290</v>
      </c>
      <c r="AG40" s="9"/>
      <c r="AH40" s="11">
        <v>5.8620689655172413E-2</v>
      </c>
      <c r="AI40" s="11">
        <v>7.2413793103448282E-2</v>
      </c>
      <c r="AJ40" s="11">
        <v>0.54137931034482756</v>
      </c>
      <c r="AK40" s="11">
        <v>0.17586206896551723</v>
      </c>
      <c r="AL40" s="11">
        <v>0</v>
      </c>
      <c r="AM40" s="11">
        <v>4.1379310344827586E-2</v>
      </c>
      <c r="AN40" s="11">
        <v>2.0689655172413793E-2</v>
      </c>
      <c r="AO40" s="11">
        <v>8.9655172413793102E-2</v>
      </c>
      <c r="AP40" s="11">
        <v>1</v>
      </c>
      <c r="AR40" s="9" t="s">
        <v>24</v>
      </c>
      <c r="AS40" s="10">
        <v>1606130</v>
      </c>
      <c r="AT40" s="10">
        <v>2451690</v>
      </c>
      <c r="AU40" s="10">
        <v>18970570</v>
      </c>
      <c r="AV40" s="10">
        <v>10018370</v>
      </c>
      <c r="AW40" s="10">
        <v>0</v>
      </c>
      <c r="AX40" s="10">
        <v>1690220</v>
      </c>
      <c r="AY40" s="10">
        <v>1641000</v>
      </c>
      <c r="AZ40" s="10">
        <v>2759760</v>
      </c>
      <c r="BA40" s="10">
        <v>39137740</v>
      </c>
      <c r="BB40" s="9"/>
      <c r="BC40" s="11">
        <v>4.1037883127640992E-2</v>
      </c>
      <c r="BD40" s="11">
        <v>6.2642605321615405E-2</v>
      </c>
      <c r="BE40" s="11">
        <v>0.48471296503068395</v>
      </c>
      <c r="BF40" s="11">
        <v>0.25597722300776693</v>
      </c>
      <c r="BG40" s="11">
        <v>0</v>
      </c>
      <c r="BH40" s="11">
        <v>4.31864486809918E-2</v>
      </c>
      <c r="BI40" s="11">
        <v>4.1928839018297942E-2</v>
      </c>
      <c r="BJ40" s="11">
        <v>7.0514035813003001E-2</v>
      </c>
      <c r="BK40" s="11">
        <v>1</v>
      </c>
      <c r="BM40" s="12" t="s">
        <v>25</v>
      </c>
      <c r="BN40" s="10">
        <v>0</v>
      </c>
      <c r="BO40" s="10">
        <v>2</v>
      </c>
      <c r="BP40" s="10">
        <v>34</v>
      </c>
      <c r="BQ40" s="10">
        <v>19</v>
      </c>
      <c r="BR40" s="10">
        <v>0</v>
      </c>
      <c r="BS40" s="10">
        <v>1</v>
      </c>
      <c r="BT40" s="10">
        <v>3</v>
      </c>
      <c r="BU40" s="10">
        <v>59</v>
      </c>
      <c r="BV40" s="12"/>
      <c r="BW40" s="11">
        <v>0</v>
      </c>
      <c r="BX40" s="11">
        <v>3.3898305084745763E-2</v>
      </c>
      <c r="BY40" s="11">
        <v>0.57627118644067798</v>
      </c>
      <c r="BZ40" s="11">
        <v>0.32203389830508472</v>
      </c>
      <c r="CA40" s="11">
        <v>0</v>
      </c>
      <c r="CB40" s="11">
        <v>1.6949152542372881E-2</v>
      </c>
      <c r="CC40" s="11">
        <v>5.0847457627118647E-2</v>
      </c>
      <c r="CD40" s="11">
        <v>1</v>
      </c>
      <c r="CF40" s="12" t="s">
        <v>26</v>
      </c>
      <c r="CG40" s="10">
        <v>0</v>
      </c>
      <c r="CH40" s="10">
        <v>2</v>
      </c>
      <c r="CI40" s="10">
        <v>43</v>
      </c>
      <c r="CJ40" s="10">
        <v>20</v>
      </c>
      <c r="CK40" s="10">
        <v>0</v>
      </c>
      <c r="CL40" s="10">
        <v>1</v>
      </c>
      <c r="CM40" s="10">
        <v>3</v>
      </c>
      <c r="CN40" s="10">
        <v>69</v>
      </c>
      <c r="CO40" s="12"/>
      <c r="CP40" s="11">
        <v>0</v>
      </c>
      <c r="CQ40" s="11">
        <v>2.8985507246376812E-2</v>
      </c>
      <c r="CR40" s="11">
        <v>0.62318840579710144</v>
      </c>
      <c r="CS40" s="11">
        <v>0.28985507246376813</v>
      </c>
      <c r="CT40" s="11">
        <v>0</v>
      </c>
      <c r="CU40" s="11">
        <v>1.4492753623188406E-2</v>
      </c>
      <c r="CV40" s="11">
        <v>4.3478260869565216E-2</v>
      </c>
      <c r="CW40" s="11">
        <v>1</v>
      </c>
      <c r="CY40" s="12" t="s">
        <v>27</v>
      </c>
      <c r="CZ40" s="10">
        <v>0</v>
      </c>
      <c r="DA40" s="10">
        <v>1336000</v>
      </c>
      <c r="DB40" s="10">
        <v>25589077</v>
      </c>
      <c r="DC40" s="10">
        <v>16198360</v>
      </c>
      <c r="DD40" s="10">
        <v>0</v>
      </c>
      <c r="DE40" s="10">
        <v>1648000</v>
      </c>
      <c r="DF40" s="10">
        <v>3824145</v>
      </c>
      <c r="DG40" s="10">
        <v>48595582</v>
      </c>
      <c r="DH40" s="12"/>
      <c r="DI40" s="11">
        <v>0</v>
      </c>
      <c r="DJ40" s="11">
        <v>2.7492211123225151E-2</v>
      </c>
      <c r="DK40" s="11">
        <v>0.52657208632669528</v>
      </c>
      <c r="DL40" s="11">
        <v>0.33332988994760882</v>
      </c>
      <c r="DM40" s="11">
        <v>0</v>
      </c>
      <c r="DN40" s="11">
        <v>3.3912547852601088E-2</v>
      </c>
      <c r="DO40" s="11">
        <v>7.8693264749869651E-2</v>
      </c>
      <c r="DP40" s="11">
        <v>1</v>
      </c>
      <c r="DR40" s="49" t="s">
        <v>28</v>
      </c>
      <c r="DS40" s="10">
        <v>24160</v>
      </c>
      <c r="DT40" s="10">
        <v>48319</v>
      </c>
      <c r="DU40" s="10">
        <v>72479</v>
      </c>
      <c r="DV40" s="49"/>
      <c r="DW40" s="11">
        <v>0.33333793236661652</v>
      </c>
      <c r="DX40" s="11">
        <v>0.66666206763338343</v>
      </c>
      <c r="DY40" s="11">
        <v>1</v>
      </c>
    </row>
    <row r="41" spans="1:129">
      <c r="A41" s="1" t="s">
        <v>63</v>
      </c>
      <c r="B41" s="9" t="s">
        <v>21</v>
      </c>
      <c r="C41" s="10">
        <v>37</v>
      </c>
      <c r="D41" s="10">
        <v>1</v>
      </c>
      <c r="E41" s="10">
        <v>327</v>
      </c>
      <c r="F41" s="10">
        <v>2</v>
      </c>
      <c r="G41" s="10">
        <v>0</v>
      </c>
      <c r="H41" s="10">
        <v>0</v>
      </c>
      <c r="I41" s="10">
        <v>6</v>
      </c>
      <c r="J41" s="10">
        <v>57</v>
      </c>
      <c r="K41" s="10">
        <v>430</v>
      </c>
      <c r="L41" s="9"/>
      <c r="M41" s="11">
        <v>8.6046511627906982E-2</v>
      </c>
      <c r="N41" s="11">
        <v>2.3255813953488372E-3</v>
      </c>
      <c r="O41" s="11">
        <v>0.76046511627906976</v>
      </c>
      <c r="P41" s="11">
        <v>4.6511627906976744E-3</v>
      </c>
      <c r="Q41" s="11">
        <v>0</v>
      </c>
      <c r="R41" s="11">
        <v>0</v>
      </c>
      <c r="S41" s="11">
        <v>1.3953488372093023E-2</v>
      </c>
      <c r="T41" s="11">
        <v>0.13255813953488371</v>
      </c>
      <c r="U41" s="11">
        <v>1</v>
      </c>
      <c r="W41" s="9" t="s">
        <v>23</v>
      </c>
      <c r="X41" s="10">
        <v>52</v>
      </c>
      <c r="Y41" s="10">
        <v>2</v>
      </c>
      <c r="Z41" s="10">
        <v>426</v>
      </c>
      <c r="AA41" s="10">
        <v>2</v>
      </c>
      <c r="AB41" s="10">
        <v>0</v>
      </c>
      <c r="AC41" s="10">
        <v>0</v>
      </c>
      <c r="AD41" s="10">
        <v>7</v>
      </c>
      <c r="AE41" s="10">
        <v>68</v>
      </c>
      <c r="AF41" s="10">
        <v>557</v>
      </c>
      <c r="AG41" s="9"/>
      <c r="AH41" s="11">
        <v>9.33572710951526E-2</v>
      </c>
      <c r="AI41" s="11">
        <v>3.5906642728904849E-3</v>
      </c>
      <c r="AJ41" s="11">
        <v>0.76481149012567329</v>
      </c>
      <c r="AK41" s="11">
        <v>3.5906642728904849E-3</v>
      </c>
      <c r="AL41" s="11">
        <v>0</v>
      </c>
      <c r="AM41" s="11">
        <v>0</v>
      </c>
      <c r="AN41" s="11">
        <v>1.2567324955116697E-2</v>
      </c>
      <c r="AO41" s="11">
        <v>0.12208258527827648</v>
      </c>
      <c r="AP41" s="11">
        <v>1</v>
      </c>
      <c r="AR41" s="9" t="s">
        <v>24</v>
      </c>
      <c r="AS41" s="10">
        <v>6620140</v>
      </c>
      <c r="AT41" s="10">
        <v>823000</v>
      </c>
      <c r="AU41" s="10">
        <v>80746272</v>
      </c>
      <c r="AV41" s="10">
        <v>974000</v>
      </c>
      <c r="AW41" s="10">
        <v>0</v>
      </c>
      <c r="AX41" s="10">
        <v>0</v>
      </c>
      <c r="AY41" s="10">
        <v>1170650</v>
      </c>
      <c r="AZ41" s="10">
        <v>14942130</v>
      </c>
      <c r="BA41" s="10">
        <v>105276192</v>
      </c>
      <c r="BB41" s="9"/>
      <c r="BC41" s="11">
        <v>6.2883543508108652E-2</v>
      </c>
      <c r="BD41" s="11">
        <v>7.8175320019173954E-3</v>
      </c>
      <c r="BE41" s="11">
        <v>0.7669946116592059</v>
      </c>
      <c r="BF41" s="11">
        <v>9.2518543983809744E-3</v>
      </c>
      <c r="BG41" s="11">
        <v>0</v>
      </c>
      <c r="BH41" s="11">
        <v>0</v>
      </c>
      <c r="BI41" s="11">
        <v>1.1119798102119802E-2</v>
      </c>
      <c r="BJ41" s="11">
        <v>0.14193266033026727</v>
      </c>
      <c r="BK41" s="11">
        <v>1</v>
      </c>
      <c r="BM41" s="12" t="s">
        <v>25</v>
      </c>
      <c r="BN41" s="10">
        <v>5</v>
      </c>
      <c r="BO41" s="10">
        <v>1</v>
      </c>
      <c r="BP41" s="10">
        <v>59</v>
      </c>
      <c r="BQ41" s="10">
        <v>1</v>
      </c>
      <c r="BR41" s="10">
        <v>0</v>
      </c>
      <c r="BS41" s="10">
        <v>4</v>
      </c>
      <c r="BT41" s="10">
        <v>2</v>
      </c>
      <c r="BU41" s="10">
        <v>72</v>
      </c>
      <c r="BV41" s="12"/>
      <c r="BW41" s="11">
        <v>6.9444444444444448E-2</v>
      </c>
      <c r="BX41" s="11">
        <v>1.3888888888888888E-2</v>
      </c>
      <c r="BY41" s="11">
        <v>0.81944444444444442</v>
      </c>
      <c r="BZ41" s="11">
        <v>1.3888888888888888E-2</v>
      </c>
      <c r="CA41" s="11">
        <v>0</v>
      </c>
      <c r="CB41" s="11">
        <v>5.5555555555555552E-2</v>
      </c>
      <c r="CC41" s="11">
        <v>2.7777777777777776E-2</v>
      </c>
      <c r="CD41" s="11">
        <v>1</v>
      </c>
      <c r="CF41" s="12" t="s">
        <v>26</v>
      </c>
      <c r="CG41" s="10">
        <v>7</v>
      </c>
      <c r="CH41" s="10">
        <v>1</v>
      </c>
      <c r="CI41" s="10">
        <v>79</v>
      </c>
      <c r="CJ41" s="10">
        <v>1</v>
      </c>
      <c r="CK41" s="10">
        <v>0</v>
      </c>
      <c r="CL41" s="10">
        <v>4</v>
      </c>
      <c r="CM41" s="10">
        <v>2</v>
      </c>
      <c r="CN41" s="10">
        <v>94</v>
      </c>
      <c r="CO41" s="12"/>
      <c r="CP41" s="11">
        <v>7.4468085106382975E-2</v>
      </c>
      <c r="CQ41" s="11">
        <v>1.0638297872340425E-2</v>
      </c>
      <c r="CR41" s="11">
        <v>0.84042553191489366</v>
      </c>
      <c r="CS41" s="11">
        <v>1.0638297872340425E-2</v>
      </c>
      <c r="CT41" s="11">
        <v>0</v>
      </c>
      <c r="CU41" s="11">
        <v>4.2553191489361701E-2</v>
      </c>
      <c r="CV41" s="11">
        <v>2.1276595744680851E-2</v>
      </c>
      <c r="CW41" s="11">
        <v>1</v>
      </c>
      <c r="CY41" s="12" t="s">
        <v>27</v>
      </c>
      <c r="CZ41" s="10">
        <v>2232665</v>
      </c>
      <c r="DA41" s="10">
        <v>979200</v>
      </c>
      <c r="DB41" s="10">
        <v>26527731.5</v>
      </c>
      <c r="DC41" s="10">
        <v>1300000</v>
      </c>
      <c r="DD41" s="10">
        <v>0</v>
      </c>
      <c r="DE41" s="10">
        <v>1716000</v>
      </c>
      <c r="DF41" s="10">
        <v>815000</v>
      </c>
      <c r="DG41" s="10">
        <v>33570596.5</v>
      </c>
      <c r="DH41" s="12"/>
      <c r="DI41" s="11">
        <v>6.6506563265862725E-2</v>
      </c>
      <c r="DJ41" s="11">
        <v>2.9168382515931762E-2</v>
      </c>
      <c r="DK41" s="11">
        <v>0.79020733218130335</v>
      </c>
      <c r="DL41" s="11">
        <v>3.8724364042801565E-2</v>
      </c>
      <c r="DM41" s="11">
        <v>0</v>
      </c>
      <c r="DN41" s="11">
        <v>5.1116160536498062E-2</v>
      </c>
      <c r="DO41" s="11">
        <v>2.4277197457602519E-2</v>
      </c>
      <c r="DP41" s="11">
        <v>1</v>
      </c>
      <c r="DR41" s="49" t="s">
        <v>28</v>
      </c>
      <c r="DS41" s="10">
        <v>13007</v>
      </c>
      <c r="DT41" s="10">
        <v>30553</v>
      </c>
      <c r="DU41" s="10">
        <v>43560</v>
      </c>
      <c r="DV41" s="49"/>
      <c r="DW41" s="11">
        <v>0.29859963269054179</v>
      </c>
      <c r="DX41" s="11">
        <v>0.70140036730945821</v>
      </c>
      <c r="DY41" s="11">
        <v>1</v>
      </c>
    </row>
    <row r="42" spans="1:129">
      <c r="A42" s="1" t="s">
        <v>64</v>
      </c>
      <c r="B42" s="9" t="s">
        <v>21</v>
      </c>
      <c r="C42" s="10">
        <v>31</v>
      </c>
      <c r="D42" s="10">
        <v>4</v>
      </c>
      <c r="E42" s="10">
        <v>145</v>
      </c>
      <c r="F42" s="10">
        <v>13</v>
      </c>
      <c r="G42" s="10">
        <v>0</v>
      </c>
      <c r="H42" s="10">
        <v>5</v>
      </c>
      <c r="I42" s="10">
        <v>3</v>
      </c>
      <c r="J42" s="10">
        <v>12</v>
      </c>
      <c r="K42" s="10">
        <v>213</v>
      </c>
      <c r="L42" s="9"/>
      <c r="M42" s="11">
        <v>0.14553990610328638</v>
      </c>
      <c r="N42" s="11">
        <v>1.8779342723004695E-2</v>
      </c>
      <c r="O42" s="11">
        <v>0.68075117370892024</v>
      </c>
      <c r="P42" s="11">
        <v>6.1032863849765258E-2</v>
      </c>
      <c r="Q42" s="11">
        <v>0</v>
      </c>
      <c r="R42" s="11">
        <v>2.3474178403755867E-2</v>
      </c>
      <c r="S42" s="11">
        <v>1.4084507042253521E-2</v>
      </c>
      <c r="T42" s="11">
        <v>5.6338028169014086E-2</v>
      </c>
      <c r="U42" s="11">
        <v>1</v>
      </c>
      <c r="W42" s="9" t="s">
        <v>23</v>
      </c>
      <c r="X42" s="10">
        <v>37</v>
      </c>
      <c r="Y42" s="10">
        <v>4</v>
      </c>
      <c r="Z42" s="10">
        <v>171</v>
      </c>
      <c r="AA42" s="10">
        <v>15</v>
      </c>
      <c r="AB42" s="10">
        <v>0</v>
      </c>
      <c r="AC42" s="10">
        <v>7</v>
      </c>
      <c r="AD42" s="10">
        <v>4</v>
      </c>
      <c r="AE42" s="10">
        <v>15</v>
      </c>
      <c r="AF42" s="10">
        <v>253</v>
      </c>
      <c r="AG42" s="9"/>
      <c r="AH42" s="11">
        <v>0.14624505928853754</v>
      </c>
      <c r="AI42" s="11">
        <v>1.5810276679841896E-2</v>
      </c>
      <c r="AJ42" s="11">
        <v>0.67588932806324109</v>
      </c>
      <c r="AK42" s="11">
        <v>5.9288537549407112E-2</v>
      </c>
      <c r="AL42" s="11">
        <v>0</v>
      </c>
      <c r="AM42" s="11">
        <v>2.766798418972332E-2</v>
      </c>
      <c r="AN42" s="11">
        <v>1.5810276679841896E-2</v>
      </c>
      <c r="AO42" s="11">
        <v>5.9288537549407112E-2</v>
      </c>
      <c r="AP42" s="11">
        <v>1</v>
      </c>
      <c r="AR42" s="9" t="s">
        <v>24</v>
      </c>
      <c r="AS42" s="10">
        <v>4423850</v>
      </c>
      <c r="AT42" s="10">
        <v>742350</v>
      </c>
      <c r="AU42" s="10">
        <v>28289240</v>
      </c>
      <c r="AV42" s="10">
        <v>3942330</v>
      </c>
      <c r="AW42" s="10">
        <v>0</v>
      </c>
      <c r="AX42" s="10">
        <v>1716170</v>
      </c>
      <c r="AY42" s="10">
        <v>212000</v>
      </c>
      <c r="AZ42" s="10">
        <v>1250060</v>
      </c>
      <c r="BA42" s="10">
        <v>40576000</v>
      </c>
      <c r="BB42" s="9"/>
      <c r="BC42" s="11">
        <v>0.10902627168769716</v>
      </c>
      <c r="BD42" s="11">
        <v>1.8295297712933752E-2</v>
      </c>
      <c r="BE42" s="11">
        <v>0.69719144321766557</v>
      </c>
      <c r="BF42" s="11">
        <v>9.7159158123028388E-2</v>
      </c>
      <c r="BG42" s="11">
        <v>0</v>
      </c>
      <c r="BH42" s="11">
        <v>4.2295199132492113E-2</v>
      </c>
      <c r="BI42" s="11">
        <v>5.2247634069400627E-3</v>
      </c>
      <c r="BJ42" s="11">
        <v>3.0807866719242901E-2</v>
      </c>
      <c r="BK42" s="11">
        <v>1</v>
      </c>
      <c r="BM42" s="12" t="s">
        <v>25</v>
      </c>
      <c r="BN42" s="10">
        <v>15</v>
      </c>
      <c r="BO42" s="10">
        <v>4</v>
      </c>
      <c r="BP42" s="10">
        <v>171</v>
      </c>
      <c r="BQ42" s="10">
        <v>35</v>
      </c>
      <c r="BR42" s="10">
        <v>0</v>
      </c>
      <c r="BS42" s="10">
        <v>33</v>
      </c>
      <c r="BT42" s="10">
        <v>1</v>
      </c>
      <c r="BU42" s="10">
        <v>259</v>
      </c>
      <c r="BV42" s="12"/>
      <c r="BW42" s="11">
        <v>5.7915057915057917E-2</v>
      </c>
      <c r="BX42" s="11">
        <v>1.5444015444015444E-2</v>
      </c>
      <c r="BY42" s="11">
        <v>0.66023166023166024</v>
      </c>
      <c r="BZ42" s="11">
        <v>0.13513513513513514</v>
      </c>
      <c r="CA42" s="11">
        <v>0</v>
      </c>
      <c r="CB42" s="11">
        <v>0.12741312741312741</v>
      </c>
      <c r="CC42" s="11">
        <v>3.8610038610038611E-3</v>
      </c>
      <c r="CD42" s="11">
        <v>1</v>
      </c>
      <c r="CF42" s="12" t="s">
        <v>26</v>
      </c>
      <c r="CG42" s="10">
        <v>15</v>
      </c>
      <c r="CH42" s="10">
        <v>5</v>
      </c>
      <c r="CI42" s="10">
        <v>181</v>
      </c>
      <c r="CJ42" s="10">
        <v>39</v>
      </c>
      <c r="CK42" s="10">
        <v>0</v>
      </c>
      <c r="CL42" s="10">
        <v>36</v>
      </c>
      <c r="CM42" s="10">
        <v>1</v>
      </c>
      <c r="CN42" s="10">
        <v>277</v>
      </c>
      <c r="CO42" s="12"/>
      <c r="CP42" s="11">
        <v>5.4151624548736461E-2</v>
      </c>
      <c r="CQ42" s="11">
        <v>1.8050541516245487E-2</v>
      </c>
      <c r="CR42" s="11">
        <v>0.6534296028880866</v>
      </c>
      <c r="CS42" s="11">
        <v>0.1407942238267148</v>
      </c>
      <c r="CT42" s="11">
        <v>0</v>
      </c>
      <c r="CU42" s="11">
        <v>0.1299638989169675</v>
      </c>
      <c r="CV42" s="11">
        <v>3.6101083032490976E-3</v>
      </c>
      <c r="CW42" s="11">
        <v>1</v>
      </c>
      <c r="CY42" s="12" t="s">
        <v>27</v>
      </c>
      <c r="CZ42" s="10">
        <v>3463425.15</v>
      </c>
      <c r="DA42" s="10">
        <v>2554264</v>
      </c>
      <c r="DB42" s="10">
        <v>64936215.189999998</v>
      </c>
      <c r="DC42" s="10">
        <v>21789649.93</v>
      </c>
      <c r="DD42" s="10">
        <v>0</v>
      </c>
      <c r="DE42" s="10">
        <v>19314899.050000001</v>
      </c>
      <c r="DF42" s="10">
        <v>358500</v>
      </c>
      <c r="DG42" s="10">
        <v>112416953.31999999</v>
      </c>
      <c r="DH42" s="12"/>
      <c r="DI42" s="11">
        <v>3.0808744123683927E-2</v>
      </c>
      <c r="DJ42" s="11">
        <v>2.2721341617657712E-2</v>
      </c>
      <c r="DK42" s="11">
        <v>0.57763720926643591</v>
      </c>
      <c r="DL42" s="11">
        <v>0.19382886020736362</v>
      </c>
      <c r="DM42" s="11">
        <v>0</v>
      </c>
      <c r="DN42" s="11">
        <v>0.17181482400629786</v>
      </c>
      <c r="DO42" s="11">
        <v>3.1890207785609825E-3</v>
      </c>
      <c r="DP42" s="11">
        <v>1</v>
      </c>
      <c r="DR42" s="49" t="s">
        <v>28</v>
      </c>
      <c r="DS42" s="10">
        <v>43933</v>
      </c>
      <c r="DT42" s="10">
        <v>88979</v>
      </c>
      <c r="DU42" s="10">
        <v>132912</v>
      </c>
      <c r="DV42" s="49"/>
      <c r="DW42" s="11">
        <v>0.33054201276032263</v>
      </c>
      <c r="DX42" s="11">
        <v>0.66945798723967742</v>
      </c>
      <c r="DY42" s="11">
        <v>1</v>
      </c>
    </row>
    <row r="43" spans="1:129">
      <c r="A43" s="1" t="s">
        <v>65</v>
      </c>
      <c r="B43" s="9" t="s">
        <v>21</v>
      </c>
      <c r="C43" s="10">
        <v>278</v>
      </c>
      <c r="D43" s="10">
        <v>5</v>
      </c>
      <c r="E43" s="10">
        <v>980</v>
      </c>
      <c r="F43" s="10">
        <v>20</v>
      </c>
      <c r="G43" s="10">
        <v>0</v>
      </c>
      <c r="H43" s="10">
        <v>6</v>
      </c>
      <c r="I43" s="10">
        <v>11</v>
      </c>
      <c r="J43" s="10">
        <v>68</v>
      </c>
      <c r="K43" s="10">
        <v>1368</v>
      </c>
      <c r="L43" s="9"/>
      <c r="M43" s="11">
        <v>0.20321637426900585</v>
      </c>
      <c r="N43" s="11">
        <v>3.6549707602339179E-3</v>
      </c>
      <c r="O43" s="11">
        <v>0.716374269005848</v>
      </c>
      <c r="P43" s="11">
        <v>1.4619883040935672E-2</v>
      </c>
      <c r="Q43" s="11">
        <v>0</v>
      </c>
      <c r="R43" s="11">
        <v>4.3859649122807015E-3</v>
      </c>
      <c r="S43" s="11">
        <v>8.0409356725146194E-3</v>
      </c>
      <c r="T43" s="11">
        <v>4.9707602339181284E-2</v>
      </c>
      <c r="U43" s="11">
        <v>1</v>
      </c>
      <c r="W43" s="9" t="s">
        <v>23</v>
      </c>
      <c r="X43" s="10">
        <v>381</v>
      </c>
      <c r="Y43" s="10">
        <v>6</v>
      </c>
      <c r="Z43" s="10">
        <v>1247</v>
      </c>
      <c r="AA43" s="10">
        <v>29</v>
      </c>
      <c r="AB43" s="10">
        <v>0</v>
      </c>
      <c r="AC43" s="10">
        <v>8</v>
      </c>
      <c r="AD43" s="10">
        <v>14</v>
      </c>
      <c r="AE43" s="10">
        <v>85</v>
      </c>
      <c r="AF43" s="10">
        <v>1770</v>
      </c>
      <c r="AG43" s="9"/>
      <c r="AH43" s="11">
        <v>0.21525423728813559</v>
      </c>
      <c r="AI43" s="11">
        <v>3.3898305084745762E-3</v>
      </c>
      <c r="AJ43" s="11">
        <v>0.70451977401129939</v>
      </c>
      <c r="AK43" s="11">
        <v>1.6384180790960452E-2</v>
      </c>
      <c r="AL43" s="11">
        <v>0</v>
      </c>
      <c r="AM43" s="11">
        <v>4.5197740112994352E-3</v>
      </c>
      <c r="AN43" s="11">
        <v>7.9096045197740109E-3</v>
      </c>
      <c r="AO43" s="11">
        <v>4.8022598870056499E-2</v>
      </c>
      <c r="AP43" s="11">
        <v>1</v>
      </c>
      <c r="AR43" s="9" t="s">
        <v>24</v>
      </c>
      <c r="AS43" s="10">
        <v>46577885</v>
      </c>
      <c r="AT43" s="10">
        <v>1200000</v>
      </c>
      <c r="AU43" s="10">
        <v>182012850</v>
      </c>
      <c r="AV43" s="10">
        <v>5094620</v>
      </c>
      <c r="AW43" s="10">
        <v>0</v>
      </c>
      <c r="AX43" s="10">
        <v>1729720</v>
      </c>
      <c r="AY43" s="10">
        <v>1800610</v>
      </c>
      <c r="AZ43" s="10">
        <v>14293750</v>
      </c>
      <c r="BA43" s="10">
        <v>252709435</v>
      </c>
      <c r="BB43" s="9"/>
      <c r="BC43" s="11">
        <v>0.18431399286694619</v>
      </c>
      <c r="BD43" s="11">
        <v>4.7485365950028736E-3</v>
      </c>
      <c r="BE43" s="11">
        <v>0.72024556582147403</v>
      </c>
      <c r="BF43" s="11">
        <v>2.0159991256361282E-2</v>
      </c>
      <c r="BG43" s="11">
        <v>0</v>
      </c>
      <c r="BH43" s="11">
        <v>6.8446989325903086E-3</v>
      </c>
      <c r="BI43" s="11">
        <v>7.1252187319401031E-3</v>
      </c>
      <c r="BJ43" s="11">
        <v>5.6561995795685271E-2</v>
      </c>
      <c r="BK43" s="11">
        <v>1</v>
      </c>
      <c r="BM43" s="12" t="s">
        <v>25</v>
      </c>
      <c r="BN43" s="10">
        <v>11</v>
      </c>
      <c r="BO43" s="10">
        <v>0</v>
      </c>
      <c r="BP43" s="10">
        <v>92</v>
      </c>
      <c r="BQ43" s="10">
        <v>11</v>
      </c>
      <c r="BR43" s="10">
        <v>0</v>
      </c>
      <c r="BS43" s="10">
        <v>2</v>
      </c>
      <c r="BT43" s="10">
        <v>0</v>
      </c>
      <c r="BU43" s="10">
        <v>116</v>
      </c>
      <c r="BV43" s="12"/>
      <c r="BW43" s="11">
        <v>9.4827586206896547E-2</v>
      </c>
      <c r="BX43" s="11">
        <v>0</v>
      </c>
      <c r="BY43" s="11">
        <v>0.7931034482758621</v>
      </c>
      <c r="BZ43" s="11">
        <v>9.4827586206896547E-2</v>
      </c>
      <c r="CA43" s="11">
        <v>0</v>
      </c>
      <c r="CB43" s="11">
        <v>1.7241379310344827E-2</v>
      </c>
      <c r="CC43" s="11">
        <v>0</v>
      </c>
      <c r="CD43" s="11">
        <v>1</v>
      </c>
      <c r="CF43" s="12" t="s">
        <v>26</v>
      </c>
      <c r="CG43" s="10">
        <v>15</v>
      </c>
      <c r="CH43" s="10">
        <v>0</v>
      </c>
      <c r="CI43" s="10">
        <v>136</v>
      </c>
      <c r="CJ43" s="10">
        <v>14</v>
      </c>
      <c r="CK43" s="10">
        <v>0</v>
      </c>
      <c r="CL43" s="10">
        <v>2</v>
      </c>
      <c r="CM43" s="10">
        <v>0</v>
      </c>
      <c r="CN43" s="10">
        <v>167</v>
      </c>
      <c r="CO43" s="12"/>
      <c r="CP43" s="11">
        <v>8.9820359281437126E-2</v>
      </c>
      <c r="CQ43" s="11">
        <v>0</v>
      </c>
      <c r="CR43" s="11">
        <v>0.81437125748502992</v>
      </c>
      <c r="CS43" s="11">
        <v>8.3832335329341312E-2</v>
      </c>
      <c r="CT43" s="11">
        <v>0</v>
      </c>
      <c r="CU43" s="11">
        <v>1.1976047904191617E-2</v>
      </c>
      <c r="CV43" s="11">
        <v>0</v>
      </c>
      <c r="CW43" s="11">
        <v>1</v>
      </c>
      <c r="CY43" s="12" t="s">
        <v>27</v>
      </c>
      <c r="CZ43" s="10">
        <v>8116000</v>
      </c>
      <c r="DA43" s="10">
        <v>0</v>
      </c>
      <c r="DB43" s="10">
        <v>63486723.299999997</v>
      </c>
      <c r="DC43" s="10">
        <v>12370500</v>
      </c>
      <c r="DD43" s="10">
        <v>0</v>
      </c>
      <c r="DE43" s="10">
        <v>650100</v>
      </c>
      <c r="DF43" s="10">
        <v>0</v>
      </c>
      <c r="DG43" s="10">
        <v>84623323.299999997</v>
      </c>
      <c r="DH43" s="12"/>
      <c r="DI43" s="11">
        <v>9.5907365528860061E-2</v>
      </c>
      <c r="DJ43" s="11">
        <v>0</v>
      </c>
      <c r="DK43" s="11">
        <v>0.75022725206538887</v>
      </c>
      <c r="DL43" s="11">
        <v>0.14618310316347502</v>
      </c>
      <c r="DM43" s="11">
        <v>0</v>
      </c>
      <c r="DN43" s="11">
        <v>7.6822792422759885E-3</v>
      </c>
      <c r="DO43" s="11">
        <v>0</v>
      </c>
      <c r="DP43" s="11">
        <v>1</v>
      </c>
      <c r="DR43" s="49" t="s">
        <v>28</v>
      </c>
      <c r="DS43" s="10">
        <v>49396</v>
      </c>
      <c r="DT43" s="10">
        <v>75347</v>
      </c>
      <c r="DU43" s="10">
        <v>124743</v>
      </c>
      <c r="DV43" s="49"/>
      <c r="DW43" s="11">
        <v>0.39598213927835629</v>
      </c>
      <c r="DX43" s="11">
        <v>0.60401786072164365</v>
      </c>
      <c r="DY43" s="11">
        <v>1</v>
      </c>
    </row>
    <row r="44" spans="1:129">
      <c r="A44" s="1" t="s">
        <v>66</v>
      </c>
      <c r="B44" s="9" t="s">
        <v>21</v>
      </c>
      <c r="C44" s="10">
        <v>19</v>
      </c>
      <c r="D44" s="10">
        <v>12</v>
      </c>
      <c r="E44" s="10">
        <v>81</v>
      </c>
      <c r="F44" s="10">
        <v>8</v>
      </c>
      <c r="G44" s="10">
        <v>0</v>
      </c>
      <c r="H44" s="10">
        <v>4</v>
      </c>
      <c r="I44" s="10">
        <v>15</v>
      </c>
      <c r="J44" s="10">
        <v>17</v>
      </c>
      <c r="K44" s="10">
        <v>156</v>
      </c>
      <c r="L44" s="9"/>
      <c r="M44" s="11">
        <v>0.12179487179487179</v>
      </c>
      <c r="N44" s="11">
        <v>7.6923076923076927E-2</v>
      </c>
      <c r="O44" s="11">
        <v>0.51923076923076927</v>
      </c>
      <c r="P44" s="11">
        <v>5.128205128205128E-2</v>
      </c>
      <c r="Q44" s="11">
        <v>0</v>
      </c>
      <c r="R44" s="11">
        <v>2.564102564102564E-2</v>
      </c>
      <c r="S44" s="11">
        <v>9.6153846153846159E-2</v>
      </c>
      <c r="T44" s="11">
        <v>0.10897435897435898</v>
      </c>
      <c r="U44" s="11">
        <v>1</v>
      </c>
      <c r="W44" s="9" t="s">
        <v>23</v>
      </c>
      <c r="X44" s="10">
        <v>21</v>
      </c>
      <c r="Y44" s="10">
        <v>13</v>
      </c>
      <c r="Z44" s="10">
        <v>98</v>
      </c>
      <c r="AA44" s="10">
        <v>9</v>
      </c>
      <c r="AB44" s="10">
        <v>0</v>
      </c>
      <c r="AC44" s="10">
        <v>6</v>
      </c>
      <c r="AD44" s="10">
        <v>19</v>
      </c>
      <c r="AE44" s="10">
        <v>19</v>
      </c>
      <c r="AF44" s="10">
        <v>185</v>
      </c>
      <c r="AG44" s="9"/>
      <c r="AH44" s="11">
        <v>0.11351351351351352</v>
      </c>
      <c r="AI44" s="11">
        <v>7.0270270270270274E-2</v>
      </c>
      <c r="AJ44" s="11">
        <v>0.52972972972972976</v>
      </c>
      <c r="AK44" s="11">
        <v>4.8648648648648651E-2</v>
      </c>
      <c r="AL44" s="11">
        <v>0</v>
      </c>
      <c r="AM44" s="11">
        <v>3.2432432432432434E-2</v>
      </c>
      <c r="AN44" s="11">
        <v>0.10270270270270271</v>
      </c>
      <c r="AO44" s="11">
        <v>0.10270270270270271</v>
      </c>
      <c r="AP44" s="11">
        <v>1</v>
      </c>
      <c r="AR44" s="9" t="s">
        <v>24</v>
      </c>
      <c r="AS44" s="10">
        <v>1392200</v>
      </c>
      <c r="AT44" s="10">
        <v>1243000</v>
      </c>
      <c r="AU44" s="10">
        <v>14431760</v>
      </c>
      <c r="AV44" s="10">
        <v>2213000</v>
      </c>
      <c r="AW44" s="10">
        <v>0</v>
      </c>
      <c r="AX44" s="10">
        <v>850500</v>
      </c>
      <c r="AY44" s="10">
        <v>4844120</v>
      </c>
      <c r="AZ44" s="10">
        <v>3024500</v>
      </c>
      <c r="BA44" s="10">
        <v>27999080</v>
      </c>
      <c r="BB44" s="9"/>
      <c r="BC44" s="11">
        <v>4.9723062329190819E-2</v>
      </c>
      <c r="BD44" s="11">
        <v>4.4394315813233866E-2</v>
      </c>
      <c r="BE44" s="11">
        <v>0.51543693578503291</v>
      </c>
      <c r="BF44" s="11">
        <v>7.9038311258798497E-2</v>
      </c>
      <c r="BG44" s="11">
        <v>0</v>
      </c>
      <c r="BH44" s="11">
        <v>3.0375998068507964E-2</v>
      </c>
      <c r="BI44" s="11">
        <v>0.17300997032759649</v>
      </c>
      <c r="BJ44" s="11">
        <v>0.10802140641763944</v>
      </c>
      <c r="BK44" s="11">
        <v>1</v>
      </c>
      <c r="BM44" s="12" t="s">
        <v>25</v>
      </c>
      <c r="BN44" s="10">
        <v>1</v>
      </c>
      <c r="BO44" s="10">
        <v>2</v>
      </c>
      <c r="BP44" s="10">
        <v>11</v>
      </c>
      <c r="BQ44" s="10">
        <v>5</v>
      </c>
      <c r="BR44" s="10">
        <v>0</v>
      </c>
      <c r="BS44" s="10">
        <v>5</v>
      </c>
      <c r="BT44" s="10">
        <v>1</v>
      </c>
      <c r="BU44" s="10">
        <v>25</v>
      </c>
      <c r="BV44" s="12"/>
      <c r="BW44" s="11">
        <v>0.04</v>
      </c>
      <c r="BX44" s="11">
        <v>0.08</v>
      </c>
      <c r="BY44" s="11">
        <v>0.44</v>
      </c>
      <c r="BZ44" s="11">
        <v>0.2</v>
      </c>
      <c r="CA44" s="11">
        <v>0</v>
      </c>
      <c r="CB44" s="11">
        <v>0.2</v>
      </c>
      <c r="CC44" s="11">
        <v>0.04</v>
      </c>
      <c r="CD44" s="11">
        <v>1</v>
      </c>
      <c r="CF44" s="12" t="s">
        <v>26</v>
      </c>
      <c r="CG44" s="10">
        <v>1</v>
      </c>
      <c r="CH44" s="10">
        <v>2</v>
      </c>
      <c r="CI44" s="10">
        <v>13</v>
      </c>
      <c r="CJ44" s="10">
        <v>5</v>
      </c>
      <c r="CK44" s="10">
        <v>0</v>
      </c>
      <c r="CL44" s="10">
        <v>6</v>
      </c>
      <c r="CM44" s="10">
        <v>1</v>
      </c>
      <c r="CN44" s="10">
        <v>28</v>
      </c>
      <c r="CO44" s="12"/>
      <c r="CP44" s="11">
        <v>3.5714285714285712E-2</v>
      </c>
      <c r="CQ44" s="11">
        <v>7.1428571428571425E-2</v>
      </c>
      <c r="CR44" s="11">
        <v>0.4642857142857143</v>
      </c>
      <c r="CS44" s="11">
        <v>0.17857142857142858</v>
      </c>
      <c r="CT44" s="11">
        <v>0</v>
      </c>
      <c r="CU44" s="11">
        <v>0.21428571428571427</v>
      </c>
      <c r="CV44" s="11">
        <v>3.5714285714285712E-2</v>
      </c>
      <c r="CW44" s="11">
        <v>1</v>
      </c>
      <c r="CY44" s="12" t="s">
        <v>27</v>
      </c>
      <c r="CZ44" s="10">
        <v>230500</v>
      </c>
      <c r="DA44" s="10">
        <v>633010</v>
      </c>
      <c r="DB44" s="10">
        <v>6223000</v>
      </c>
      <c r="DC44" s="10">
        <v>2847650</v>
      </c>
      <c r="DD44" s="10">
        <v>0</v>
      </c>
      <c r="DE44" s="10">
        <v>5000600</v>
      </c>
      <c r="DF44" s="10">
        <v>240000</v>
      </c>
      <c r="DG44" s="10">
        <v>15174760</v>
      </c>
      <c r="DH44" s="12"/>
      <c r="DI44" s="11">
        <v>1.5189696575102342E-2</v>
      </c>
      <c r="DJ44" s="11">
        <v>4.1714663032561966E-2</v>
      </c>
      <c r="DK44" s="11">
        <v>0.41008885807749185</v>
      </c>
      <c r="DL44" s="11">
        <v>0.18765700413054309</v>
      </c>
      <c r="DM44" s="11">
        <v>0</v>
      </c>
      <c r="DN44" s="11">
        <v>0.32953404205404235</v>
      </c>
      <c r="DO44" s="11">
        <v>1.5815736130258402E-2</v>
      </c>
      <c r="DP44" s="11">
        <v>1</v>
      </c>
      <c r="DR44" s="49" t="s">
        <v>28</v>
      </c>
      <c r="DS44" s="10">
        <v>30150</v>
      </c>
      <c r="DT44" s="10">
        <v>38414</v>
      </c>
      <c r="DU44" s="10">
        <v>68564</v>
      </c>
      <c r="DV44" s="49"/>
      <c r="DW44" s="11">
        <v>0.43973513797328045</v>
      </c>
      <c r="DX44" s="11">
        <v>0.56026486202671955</v>
      </c>
      <c r="DY44" s="11">
        <v>1</v>
      </c>
    </row>
    <row r="45" spans="1:129">
      <c r="A45" s="1" t="s">
        <v>67</v>
      </c>
      <c r="B45" s="9" t="s">
        <v>21</v>
      </c>
      <c r="C45" s="10">
        <v>20</v>
      </c>
      <c r="D45" s="10">
        <v>4</v>
      </c>
      <c r="E45" s="10">
        <v>190</v>
      </c>
      <c r="F45" s="10">
        <v>22</v>
      </c>
      <c r="G45" s="10">
        <v>0</v>
      </c>
      <c r="H45" s="10">
        <v>13</v>
      </c>
      <c r="I45" s="10">
        <v>5</v>
      </c>
      <c r="J45" s="10">
        <v>41</v>
      </c>
      <c r="K45" s="10">
        <v>295</v>
      </c>
      <c r="L45" s="9"/>
      <c r="M45" s="11">
        <v>6.7796610169491525E-2</v>
      </c>
      <c r="N45" s="11">
        <v>1.3559322033898305E-2</v>
      </c>
      <c r="O45" s="11">
        <v>0.64406779661016944</v>
      </c>
      <c r="P45" s="11">
        <v>7.4576271186440682E-2</v>
      </c>
      <c r="Q45" s="11">
        <v>0</v>
      </c>
      <c r="R45" s="11">
        <v>4.4067796610169491E-2</v>
      </c>
      <c r="S45" s="11">
        <v>1.6949152542372881E-2</v>
      </c>
      <c r="T45" s="11">
        <v>0.13898305084745763</v>
      </c>
      <c r="U45" s="11">
        <v>1</v>
      </c>
      <c r="W45" s="9" t="s">
        <v>23</v>
      </c>
      <c r="X45" s="10">
        <v>26</v>
      </c>
      <c r="Y45" s="10">
        <v>5</v>
      </c>
      <c r="Z45" s="10">
        <v>265</v>
      </c>
      <c r="AA45" s="10">
        <v>27</v>
      </c>
      <c r="AB45" s="10">
        <v>0</v>
      </c>
      <c r="AC45" s="10">
        <v>15</v>
      </c>
      <c r="AD45" s="10">
        <v>7</v>
      </c>
      <c r="AE45" s="10">
        <v>57</v>
      </c>
      <c r="AF45" s="10">
        <v>402</v>
      </c>
      <c r="AG45" s="9"/>
      <c r="AH45" s="11">
        <v>6.4676616915422883E-2</v>
      </c>
      <c r="AI45" s="11">
        <v>1.2437810945273632E-2</v>
      </c>
      <c r="AJ45" s="11">
        <v>0.65920398009950254</v>
      </c>
      <c r="AK45" s="11">
        <v>6.7164179104477612E-2</v>
      </c>
      <c r="AL45" s="11">
        <v>0</v>
      </c>
      <c r="AM45" s="11">
        <v>3.7313432835820892E-2</v>
      </c>
      <c r="AN45" s="11">
        <v>1.7412935323383085E-2</v>
      </c>
      <c r="AO45" s="11">
        <v>0.1417910447761194</v>
      </c>
      <c r="AP45" s="11">
        <v>1</v>
      </c>
      <c r="AR45" s="9" t="s">
        <v>24</v>
      </c>
      <c r="AS45" s="10">
        <v>3399010</v>
      </c>
      <c r="AT45" s="10">
        <v>1407300</v>
      </c>
      <c r="AU45" s="10">
        <v>39402950</v>
      </c>
      <c r="AV45" s="10">
        <v>6049733</v>
      </c>
      <c r="AW45" s="10">
        <v>0</v>
      </c>
      <c r="AX45" s="10">
        <v>1867200</v>
      </c>
      <c r="AY45" s="10">
        <v>991300</v>
      </c>
      <c r="AZ45" s="10">
        <v>8863640</v>
      </c>
      <c r="BA45" s="10">
        <v>61981133</v>
      </c>
      <c r="BB45" s="9"/>
      <c r="BC45" s="11">
        <v>5.4839429927813675E-2</v>
      </c>
      <c r="BD45" s="11">
        <v>2.2705296464974267E-2</v>
      </c>
      <c r="BE45" s="11">
        <v>0.63572490680349458</v>
      </c>
      <c r="BF45" s="11">
        <v>9.7606040857626794E-2</v>
      </c>
      <c r="BG45" s="11">
        <v>0</v>
      </c>
      <c r="BH45" s="11">
        <v>3.0125296354295426E-2</v>
      </c>
      <c r="BI45" s="11">
        <v>1.5993576625971003E-2</v>
      </c>
      <c r="BJ45" s="11">
        <v>0.14300545296582429</v>
      </c>
      <c r="BK45" s="11">
        <v>1</v>
      </c>
      <c r="BM45" s="12" t="s">
        <v>25</v>
      </c>
      <c r="BN45" s="10">
        <v>1</v>
      </c>
      <c r="BO45" s="10">
        <v>0</v>
      </c>
      <c r="BP45" s="10">
        <v>9</v>
      </c>
      <c r="BQ45" s="10">
        <v>4</v>
      </c>
      <c r="BR45" s="10">
        <v>0</v>
      </c>
      <c r="BS45" s="10">
        <v>3</v>
      </c>
      <c r="BT45" s="10">
        <v>0</v>
      </c>
      <c r="BU45" s="10">
        <v>17</v>
      </c>
      <c r="BV45" s="12"/>
      <c r="BW45" s="11">
        <v>5.8823529411764705E-2</v>
      </c>
      <c r="BX45" s="11">
        <v>0</v>
      </c>
      <c r="BY45" s="11">
        <v>0.52941176470588236</v>
      </c>
      <c r="BZ45" s="11">
        <v>0.23529411764705882</v>
      </c>
      <c r="CA45" s="11">
        <v>0</v>
      </c>
      <c r="CB45" s="11">
        <v>0.17647058823529413</v>
      </c>
      <c r="CC45" s="11">
        <v>0</v>
      </c>
      <c r="CD45" s="11">
        <v>1</v>
      </c>
      <c r="CF45" s="12" t="s">
        <v>26</v>
      </c>
      <c r="CG45" s="10">
        <v>1</v>
      </c>
      <c r="CH45" s="10">
        <v>0</v>
      </c>
      <c r="CI45" s="10">
        <v>13</v>
      </c>
      <c r="CJ45" s="10">
        <v>4</v>
      </c>
      <c r="CK45" s="10">
        <v>0</v>
      </c>
      <c r="CL45" s="10">
        <v>6</v>
      </c>
      <c r="CM45" s="10">
        <v>0</v>
      </c>
      <c r="CN45" s="10">
        <v>24</v>
      </c>
      <c r="CO45" s="12"/>
      <c r="CP45" s="11">
        <v>4.1666666666666664E-2</v>
      </c>
      <c r="CQ45" s="11">
        <v>0</v>
      </c>
      <c r="CR45" s="11">
        <v>0.54166666666666663</v>
      </c>
      <c r="CS45" s="11">
        <v>0.16666666666666666</v>
      </c>
      <c r="CT45" s="11">
        <v>0</v>
      </c>
      <c r="CU45" s="11">
        <v>0.25</v>
      </c>
      <c r="CV45" s="11">
        <v>0</v>
      </c>
      <c r="CW45" s="11">
        <v>1</v>
      </c>
      <c r="CY45" s="12" t="s">
        <v>27</v>
      </c>
      <c r="CZ45" s="10">
        <v>296100</v>
      </c>
      <c r="DA45" s="10">
        <v>0</v>
      </c>
      <c r="DB45" s="10">
        <v>5802000</v>
      </c>
      <c r="DC45" s="10">
        <v>3214198.5</v>
      </c>
      <c r="DD45" s="10">
        <v>0</v>
      </c>
      <c r="DE45" s="10">
        <v>3842000</v>
      </c>
      <c r="DF45" s="10">
        <v>0</v>
      </c>
      <c r="DG45" s="10">
        <v>13154298.5</v>
      </c>
      <c r="DH45" s="12"/>
      <c r="DI45" s="11">
        <v>2.2509752230421107E-2</v>
      </c>
      <c r="DJ45" s="11">
        <v>0</v>
      </c>
      <c r="DK45" s="11">
        <v>0.44107255130328693</v>
      </c>
      <c r="DL45" s="11">
        <v>0.24434586914688</v>
      </c>
      <c r="DM45" s="11">
        <v>0</v>
      </c>
      <c r="DN45" s="11">
        <v>0.292071827319412</v>
      </c>
      <c r="DO45" s="11">
        <v>0</v>
      </c>
      <c r="DP45" s="11">
        <v>1</v>
      </c>
      <c r="DR45" s="49" t="s">
        <v>28</v>
      </c>
      <c r="DS45" s="10">
        <v>31135</v>
      </c>
      <c r="DT45" s="10">
        <v>58897</v>
      </c>
      <c r="DU45" s="10">
        <v>90032</v>
      </c>
      <c r="DV45" s="49"/>
      <c r="DW45" s="11">
        <v>0.34582148569397547</v>
      </c>
      <c r="DX45" s="11">
        <v>0.65417851430602447</v>
      </c>
      <c r="DY45" s="11">
        <v>1</v>
      </c>
    </row>
    <row r="46" spans="1:129">
      <c r="A46" s="1" t="s">
        <v>68</v>
      </c>
      <c r="B46" s="9" t="s">
        <v>21</v>
      </c>
      <c r="C46" s="10">
        <v>0</v>
      </c>
      <c r="D46" s="10">
        <v>0</v>
      </c>
      <c r="E46" s="10">
        <v>6</v>
      </c>
      <c r="F46" s="10">
        <v>0</v>
      </c>
      <c r="G46" s="10">
        <v>0</v>
      </c>
      <c r="H46" s="10">
        <v>0</v>
      </c>
      <c r="I46" s="10">
        <v>1</v>
      </c>
      <c r="J46" s="10">
        <v>0</v>
      </c>
      <c r="K46" s="10">
        <v>7</v>
      </c>
      <c r="L46" s="9"/>
      <c r="M46" s="11">
        <v>0</v>
      </c>
      <c r="N46" s="11">
        <v>0</v>
      </c>
      <c r="O46" s="11">
        <v>0.8571428571428571</v>
      </c>
      <c r="P46" s="11">
        <v>0</v>
      </c>
      <c r="Q46" s="11">
        <v>0</v>
      </c>
      <c r="R46" s="11">
        <v>0</v>
      </c>
      <c r="S46" s="11">
        <v>0.14285714285714285</v>
      </c>
      <c r="T46" s="11">
        <v>0</v>
      </c>
      <c r="U46" s="11">
        <v>1</v>
      </c>
      <c r="W46" s="9" t="s">
        <v>23</v>
      </c>
      <c r="X46" s="10">
        <v>0</v>
      </c>
      <c r="Y46" s="10">
        <v>0</v>
      </c>
      <c r="Z46" s="10">
        <v>7</v>
      </c>
      <c r="AA46" s="10">
        <v>0</v>
      </c>
      <c r="AB46" s="10">
        <v>0</v>
      </c>
      <c r="AC46" s="10">
        <v>0</v>
      </c>
      <c r="AD46" s="10">
        <v>3</v>
      </c>
      <c r="AE46" s="10">
        <v>0</v>
      </c>
      <c r="AF46" s="10">
        <v>10</v>
      </c>
      <c r="AG46" s="9"/>
      <c r="AH46" s="11">
        <v>0</v>
      </c>
      <c r="AI46" s="11">
        <v>0</v>
      </c>
      <c r="AJ46" s="11">
        <v>0.7</v>
      </c>
      <c r="AK46" s="11">
        <v>0</v>
      </c>
      <c r="AL46" s="11">
        <v>0</v>
      </c>
      <c r="AM46" s="11">
        <v>0</v>
      </c>
      <c r="AN46" s="11">
        <v>0.3</v>
      </c>
      <c r="AO46" s="11">
        <v>0</v>
      </c>
      <c r="AP46" s="11">
        <v>1</v>
      </c>
      <c r="AR46" s="9" t="s">
        <v>24</v>
      </c>
      <c r="AS46" s="10">
        <v>0</v>
      </c>
      <c r="AT46" s="10">
        <v>0</v>
      </c>
      <c r="AU46" s="10">
        <v>1099130</v>
      </c>
      <c r="AV46" s="10">
        <v>0</v>
      </c>
      <c r="AW46" s="10">
        <v>0</v>
      </c>
      <c r="AX46" s="10">
        <v>0</v>
      </c>
      <c r="AY46" s="10">
        <v>96510</v>
      </c>
      <c r="AZ46" s="10">
        <v>0</v>
      </c>
      <c r="BA46" s="10">
        <v>1195640</v>
      </c>
      <c r="BB46" s="9"/>
      <c r="BC46" s="11">
        <v>0</v>
      </c>
      <c r="BD46" s="11">
        <v>0</v>
      </c>
      <c r="BE46" s="11">
        <v>0.91928172359573113</v>
      </c>
      <c r="BF46" s="11">
        <v>0</v>
      </c>
      <c r="BG46" s="11">
        <v>0</v>
      </c>
      <c r="BH46" s="11">
        <v>0</v>
      </c>
      <c r="BI46" s="11">
        <v>8.0718276404268846E-2</v>
      </c>
      <c r="BJ46" s="11">
        <v>0</v>
      </c>
      <c r="BK46" s="11">
        <v>1</v>
      </c>
      <c r="BM46" s="12" t="s">
        <v>25</v>
      </c>
      <c r="BN46" s="10">
        <v>0</v>
      </c>
      <c r="BO46" s="10">
        <v>1</v>
      </c>
      <c r="BP46" s="10">
        <v>2</v>
      </c>
      <c r="BQ46" s="10">
        <v>6</v>
      </c>
      <c r="BR46" s="10">
        <v>0</v>
      </c>
      <c r="BS46" s="10">
        <v>0</v>
      </c>
      <c r="BT46" s="10">
        <v>0</v>
      </c>
      <c r="BU46" s="10">
        <v>9</v>
      </c>
      <c r="BV46" s="12"/>
      <c r="BW46" s="11">
        <v>0</v>
      </c>
      <c r="BX46" s="11">
        <v>0.1111111111111111</v>
      </c>
      <c r="BY46" s="11">
        <v>0.22222222222222221</v>
      </c>
      <c r="BZ46" s="11">
        <v>0.66666666666666663</v>
      </c>
      <c r="CA46" s="11">
        <v>0</v>
      </c>
      <c r="CB46" s="11">
        <v>0</v>
      </c>
      <c r="CC46" s="11">
        <v>0</v>
      </c>
      <c r="CD46" s="11">
        <v>1</v>
      </c>
      <c r="CF46" s="12" t="s">
        <v>26</v>
      </c>
      <c r="CG46" s="10">
        <v>0</v>
      </c>
      <c r="CH46" s="10">
        <v>1</v>
      </c>
      <c r="CI46" s="10">
        <v>2</v>
      </c>
      <c r="CJ46" s="10">
        <v>10</v>
      </c>
      <c r="CK46" s="10">
        <v>0</v>
      </c>
      <c r="CL46" s="10">
        <v>0</v>
      </c>
      <c r="CM46" s="10">
        <v>0</v>
      </c>
      <c r="CN46" s="10">
        <v>13</v>
      </c>
      <c r="CO46" s="12"/>
      <c r="CP46" s="11">
        <v>0</v>
      </c>
      <c r="CQ46" s="11">
        <v>7.6923076923076927E-2</v>
      </c>
      <c r="CR46" s="11">
        <v>0.15384615384615385</v>
      </c>
      <c r="CS46" s="11">
        <v>0.76923076923076927</v>
      </c>
      <c r="CT46" s="11">
        <v>0</v>
      </c>
      <c r="CU46" s="11">
        <v>0</v>
      </c>
      <c r="CV46" s="11">
        <v>0</v>
      </c>
      <c r="CW46" s="11">
        <v>1</v>
      </c>
      <c r="CY46" s="12" t="s">
        <v>27</v>
      </c>
      <c r="CZ46" s="10">
        <v>0</v>
      </c>
      <c r="DA46" s="10">
        <v>36000</v>
      </c>
      <c r="DB46" s="10">
        <v>1557000</v>
      </c>
      <c r="DC46" s="10">
        <v>5140600</v>
      </c>
      <c r="DD46" s="10">
        <v>0</v>
      </c>
      <c r="DE46" s="10">
        <v>0</v>
      </c>
      <c r="DF46" s="10">
        <v>0</v>
      </c>
      <c r="DG46" s="10">
        <v>6733600</v>
      </c>
      <c r="DH46" s="12"/>
      <c r="DI46" s="11">
        <v>0</v>
      </c>
      <c r="DJ46" s="11">
        <v>5.346322917904241E-3</v>
      </c>
      <c r="DK46" s="11">
        <v>0.23122846619935844</v>
      </c>
      <c r="DL46" s="11">
        <v>0.76342521088273729</v>
      </c>
      <c r="DM46" s="11">
        <v>0</v>
      </c>
      <c r="DN46" s="11">
        <v>0</v>
      </c>
      <c r="DO46" s="11">
        <v>0</v>
      </c>
      <c r="DP46" s="11">
        <v>1</v>
      </c>
      <c r="DR46" s="49" t="s">
        <v>28</v>
      </c>
      <c r="DS46" s="31" t="s">
        <v>31</v>
      </c>
      <c r="DT46" s="31" t="s">
        <v>31</v>
      </c>
      <c r="DU46" s="31" t="s">
        <v>31</v>
      </c>
      <c r="DV46" s="49"/>
      <c r="DW46" s="31" t="s">
        <v>31</v>
      </c>
      <c r="DX46" s="31" t="s">
        <v>31</v>
      </c>
      <c r="DY46" s="31" t="s">
        <v>31</v>
      </c>
    </row>
    <row r="47" spans="1:129">
      <c r="A47" s="1" t="s">
        <v>69</v>
      </c>
      <c r="B47" s="9" t="s">
        <v>21</v>
      </c>
      <c r="C47" s="10">
        <v>4</v>
      </c>
      <c r="D47" s="10">
        <v>0</v>
      </c>
      <c r="E47" s="10">
        <v>2</v>
      </c>
      <c r="F47" s="10">
        <v>3</v>
      </c>
      <c r="G47" s="10">
        <v>0</v>
      </c>
      <c r="H47" s="10">
        <v>0</v>
      </c>
      <c r="I47" s="10">
        <v>0</v>
      </c>
      <c r="J47" s="10">
        <v>4</v>
      </c>
      <c r="K47" s="10">
        <v>13</v>
      </c>
      <c r="L47" s="9"/>
      <c r="M47" s="11">
        <v>0.30769230769230771</v>
      </c>
      <c r="N47" s="11">
        <v>0</v>
      </c>
      <c r="O47" s="11">
        <v>0.15384615384615385</v>
      </c>
      <c r="P47" s="11">
        <v>0.23076923076923078</v>
      </c>
      <c r="Q47" s="11">
        <v>0</v>
      </c>
      <c r="R47" s="11">
        <v>0</v>
      </c>
      <c r="S47" s="11">
        <v>0</v>
      </c>
      <c r="T47" s="11">
        <v>0.30769230769230771</v>
      </c>
      <c r="U47" s="11">
        <v>1</v>
      </c>
      <c r="W47" s="9" t="s">
        <v>23</v>
      </c>
      <c r="X47" s="10">
        <v>5</v>
      </c>
      <c r="Y47" s="10">
        <v>0</v>
      </c>
      <c r="Z47" s="10">
        <v>3</v>
      </c>
      <c r="AA47" s="10">
        <v>6</v>
      </c>
      <c r="AB47" s="10">
        <v>0</v>
      </c>
      <c r="AC47" s="10">
        <v>0</v>
      </c>
      <c r="AD47" s="10">
        <v>0</v>
      </c>
      <c r="AE47" s="10">
        <v>8</v>
      </c>
      <c r="AF47" s="10">
        <v>22</v>
      </c>
      <c r="AG47" s="9"/>
      <c r="AH47" s="11">
        <v>0.22727272727272727</v>
      </c>
      <c r="AI47" s="11">
        <v>0</v>
      </c>
      <c r="AJ47" s="11">
        <v>0.13636363636363635</v>
      </c>
      <c r="AK47" s="11">
        <v>0.27272727272727271</v>
      </c>
      <c r="AL47" s="11">
        <v>0</v>
      </c>
      <c r="AM47" s="11">
        <v>0</v>
      </c>
      <c r="AN47" s="11">
        <v>0</v>
      </c>
      <c r="AO47" s="11">
        <v>0.36363636363636365</v>
      </c>
      <c r="AP47" s="11">
        <v>1</v>
      </c>
      <c r="AR47" s="9" t="s">
        <v>24</v>
      </c>
      <c r="AS47" s="10">
        <v>121000</v>
      </c>
      <c r="AT47" s="10">
        <v>0</v>
      </c>
      <c r="AU47" s="10">
        <v>55500</v>
      </c>
      <c r="AV47" s="10">
        <v>512000</v>
      </c>
      <c r="AW47" s="10">
        <v>0</v>
      </c>
      <c r="AX47" s="10">
        <v>0</v>
      </c>
      <c r="AY47" s="10">
        <v>0</v>
      </c>
      <c r="AZ47" s="10">
        <v>688016</v>
      </c>
      <c r="BA47" s="10">
        <v>1376516</v>
      </c>
      <c r="BB47" s="9"/>
      <c r="BC47" s="11">
        <v>8.7903082855557077E-2</v>
      </c>
      <c r="BD47" s="11">
        <v>0</v>
      </c>
      <c r="BE47" s="11">
        <v>4.0319182632094358E-2</v>
      </c>
      <c r="BF47" s="11">
        <v>0.37195354067805969</v>
      </c>
      <c r="BG47" s="11">
        <v>0</v>
      </c>
      <c r="BH47" s="11">
        <v>0</v>
      </c>
      <c r="BI47" s="11">
        <v>0</v>
      </c>
      <c r="BJ47" s="11">
        <v>0.49982419383428889</v>
      </c>
      <c r="BK47" s="11">
        <v>1</v>
      </c>
      <c r="BM47" s="12" t="s">
        <v>25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2"/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F47" s="12" t="s">
        <v>26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2"/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Y47" s="12" t="s">
        <v>27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0</v>
      </c>
      <c r="DH47" s="12"/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R47" s="49" t="s">
        <v>28</v>
      </c>
      <c r="DS47" s="10">
        <v>832</v>
      </c>
      <c r="DT47" s="10">
        <v>1106</v>
      </c>
      <c r="DU47" s="10">
        <v>1938</v>
      </c>
      <c r="DV47" s="49"/>
      <c r="DW47" s="11">
        <v>0.42930856553147573</v>
      </c>
      <c r="DX47" s="11">
        <v>0.57069143446852422</v>
      </c>
      <c r="DY47" s="11">
        <v>1</v>
      </c>
    </row>
    <row r="48" spans="1:129">
      <c r="A48" s="1" t="s">
        <v>70</v>
      </c>
      <c r="B48" s="9" t="s">
        <v>21</v>
      </c>
      <c r="C48" s="10">
        <v>22</v>
      </c>
      <c r="D48" s="10">
        <v>4</v>
      </c>
      <c r="E48" s="10">
        <v>96</v>
      </c>
      <c r="F48" s="10">
        <v>25</v>
      </c>
      <c r="G48" s="10">
        <v>0</v>
      </c>
      <c r="H48" s="10">
        <v>1</v>
      </c>
      <c r="I48" s="10">
        <v>1</v>
      </c>
      <c r="J48" s="10">
        <v>17</v>
      </c>
      <c r="K48" s="10">
        <v>166</v>
      </c>
      <c r="L48" s="9"/>
      <c r="M48" s="11">
        <v>0.13253012048192772</v>
      </c>
      <c r="N48" s="11">
        <v>2.4096385542168676E-2</v>
      </c>
      <c r="O48" s="11">
        <v>0.57831325301204817</v>
      </c>
      <c r="P48" s="11">
        <v>0.15060240963855423</v>
      </c>
      <c r="Q48" s="11">
        <v>0</v>
      </c>
      <c r="R48" s="11">
        <v>6.024096385542169E-3</v>
      </c>
      <c r="S48" s="11">
        <v>6.024096385542169E-3</v>
      </c>
      <c r="T48" s="11">
        <v>0.10240963855421686</v>
      </c>
      <c r="U48" s="11">
        <v>1</v>
      </c>
      <c r="W48" s="9" t="s">
        <v>23</v>
      </c>
      <c r="X48" s="10">
        <v>25</v>
      </c>
      <c r="Y48" s="10">
        <v>7</v>
      </c>
      <c r="Z48" s="10">
        <v>122</v>
      </c>
      <c r="AA48" s="10">
        <v>32</v>
      </c>
      <c r="AB48" s="10">
        <v>0</v>
      </c>
      <c r="AC48" s="10">
        <v>1</v>
      </c>
      <c r="AD48" s="10">
        <v>1</v>
      </c>
      <c r="AE48" s="10">
        <v>23</v>
      </c>
      <c r="AF48" s="10">
        <v>211</v>
      </c>
      <c r="AG48" s="9"/>
      <c r="AH48" s="11">
        <v>0.11848341232227488</v>
      </c>
      <c r="AI48" s="11">
        <v>3.3175355450236969E-2</v>
      </c>
      <c r="AJ48" s="11">
        <v>0.5781990521327014</v>
      </c>
      <c r="AK48" s="11">
        <v>0.15165876777251186</v>
      </c>
      <c r="AL48" s="11">
        <v>0</v>
      </c>
      <c r="AM48" s="11">
        <v>4.7393364928909956E-3</v>
      </c>
      <c r="AN48" s="11">
        <v>4.7393364928909956E-3</v>
      </c>
      <c r="AO48" s="11">
        <v>0.10900473933649289</v>
      </c>
      <c r="AP48" s="11">
        <v>1</v>
      </c>
      <c r="AR48" s="9" t="s">
        <v>24</v>
      </c>
      <c r="AS48" s="10">
        <v>2301500</v>
      </c>
      <c r="AT48" s="10">
        <v>1016000</v>
      </c>
      <c r="AU48" s="10">
        <v>11347350</v>
      </c>
      <c r="AV48" s="10">
        <v>5888250</v>
      </c>
      <c r="AW48" s="10">
        <v>0</v>
      </c>
      <c r="AX48" s="10">
        <v>310000</v>
      </c>
      <c r="AY48" s="10">
        <v>600000</v>
      </c>
      <c r="AZ48" s="10">
        <v>2549715</v>
      </c>
      <c r="BA48" s="10">
        <v>24012815</v>
      </c>
      <c r="BB48" s="9"/>
      <c r="BC48" s="11">
        <v>9.5844656280406948E-2</v>
      </c>
      <c r="BD48" s="11">
        <v>4.2310741160501174E-2</v>
      </c>
      <c r="BE48" s="11">
        <v>0.4725539258933199</v>
      </c>
      <c r="BF48" s="11">
        <v>0.24521281657315064</v>
      </c>
      <c r="BG48" s="11">
        <v>0</v>
      </c>
      <c r="BH48" s="11">
        <v>1.2909773385585988E-2</v>
      </c>
      <c r="BI48" s="11">
        <v>2.4986658165650301E-2</v>
      </c>
      <c r="BJ48" s="11">
        <v>0.10618142854138508</v>
      </c>
      <c r="BK48" s="11">
        <v>1</v>
      </c>
      <c r="BM48" s="12" t="s">
        <v>25</v>
      </c>
      <c r="BN48" s="10">
        <v>5</v>
      </c>
      <c r="BO48" s="10">
        <v>1</v>
      </c>
      <c r="BP48" s="10">
        <v>18</v>
      </c>
      <c r="BQ48" s="10">
        <v>8</v>
      </c>
      <c r="BR48" s="10">
        <v>0</v>
      </c>
      <c r="BS48" s="10">
        <v>0</v>
      </c>
      <c r="BT48" s="10">
        <v>0</v>
      </c>
      <c r="BU48" s="10">
        <v>32</v>
      </c>
      <c r="BV48" s="12"/>
      <c r="BW48" s="11">
        <v>0.15625</v>
      </c>
      <c r="BX48" s="11">
        <v>3.125E-2</v>
      </c>
      <c r="BY48" s="11">
        <v>0.5625</v>
      </c>
      <c r="BZ48" s="11">
        <v>0.25</v>
      </c>
      <c r="CA48" s="11">
        <v>0</v>
      </c>
      <c r="CB48" s="11">
        <v>0</v>
      </c>
      <c r="CC48" s="11">
        <v>0</v>
      </c>
      <c r="CD48" s="11">
        <v>1</v>
      </c>
      <c r="CF48" s="12" t="s">
        <v>26</v>
      </c>
      <c r="CG48" s="10">
        <v>5</v>
      </c>
      <c r="CH48" s="10">
        <v>1</v>
      </c>
      <c r="CI48" s="10">
        <v>21</v>
      </c>
      <c r="CJ48" s="10">
        <v>10</v>
      </c>
      <c r="CK48" s="10">
        <v>0</v>
      </c>
      <c r="CL48" s="10">
        <v>0</v>
      </c>
      <c r="CM48" s="10">
        <v>0</v>
      </c>
      <c r="CN48" s="10">
        <v>37</v>
      </c>
      <c r="CO48" s="12"/>
      <c r="CP48" s="11">
        <v>0.13513513513513514</v>
      </c>
      <c r="CQ48" s="11">
        <v>2.7027027027027029E-2</v>
      </c>
      <c r="CR48" s="11">
        <v>0.56756756756756754</v>
      </c>
      <c r="CS48" s="11">
        <v>0.27027027027027029</v>
      </c>
      <c r="CT48" s="11">
        <v>0</v>
      </c>
      <c r="CU48" s="11">
        <v>0</v>
      </c>
      <c r="CV48" s="11">
        <v>0</v>
      </c>
      <c r="CW48" s="11">
        <v>1</v>
      </c>
      <c r="CY48" s="12" t="s">
        <v>27</v>
      </c>
      <c r="CZ48" s="10">
        <v>3426500</v>
      </c>
      <c r="DA48" s="10">
        <v>1025000</v>
      </c>
      <c r="DB48" s="10">
        <v>8658640</v>
      </c>
      <c r="DC48" s="10">
        <v>7917500</v>
      </c>
      <c r="DD48" s="10">
        <v>0</v>
      </c>
      <c r="DE48" s="10">
        <v>0</v>
      </c>
      <c r="DF48" s="10">
        <v>0</v>
      </c>
      <c r="DG48" s="10">
        <v>21027640</v>
      </c>
      <c r="DH48" s="12"/>
      <c r="DI48" s="11">
        <v>0.16295219054539645</v>
      </c>
      <c r="DJ48" s="11">
        <v>4.8745365623531697E-2</v>
      </c>
      <c r="DK48" s="11">
        <v>0.41177421717320634</v>
      </c>
      <c r="DL48" s="11">
        <v>0.37652822665786556</v>
      </c>
      <c r="DM48" s="11">
        <v>0</v>
      </c>
      <c r="DN48" s="11">
        <v>0</v>
      </c>
      <c r="DO48" s="11">
        <v>0</v>
      </c>
      <c r="DP48" s="11">
        <v>1</v>
      </c>
      <c r="DR48" s="49" t="s">
        <v>28</v>
      </c>
      <c r="DS48" s="10">
        <v>13491</v>
      </c>
      <c r="DT48" s="10">
        <v>24606</v>
      </c>
      <c r="DU48" s="10">
        <v>38097</v>
      </c>
      <c r="DV48" s="49"/>
      <c r="DW48" s="11">
        <v>0.35412237184030237</v>
      </c>
      <c r="DX48" s="11">
        <v>0.64587762815969763</v>
      </c>
      <c r="DY48" s="11">
        <v>1</v>
      </c>
    </row>
    <row r="49" spans="1:129">
      <c r="A49" s="1" t="s">
        <v>71</v>
      </c>
      <c r="B49" s="9" t="s">
        <v>21</v>
      </c>
      <c r="C49" s="10">
        <v>86</v>
      </c>
      <c r="D49" s="10">
        <v>1</v>
      </c>
      <c r="E49" s="10">
        <v>486</v>
      </c>
      <c r="F49" s="10">
        <v>5</v>
      </c>
      <c r="G49" s="10">
        <v>0</v>
      </c>
      <c r="H49" s="10">
        <v>3</v>
      </c>
      <c r="I49" s="10">
        <v>9</v>
      </c>
      <c r="J49" s="10">
        <v>32</v>
      </c>
      <c r="K49" s="10">
        <v>622</v>
      </c>
      <c r="L49" s="9"/>
      <c r="M49" s="11">
        <v>0.13826366559485531</v>
      </c>
      <c r="N49" s="11">
        <v>1.6077170418006431E-3</v>
      </c>
      <c r="O49" s="11">
        <v>0.7813504823151125</v>
      </c>
      <c r="P49" s="11">
        <v>8.0385852090032149E-3</v>
      </c>
      <c r="Q49" s="11">
        <v>0</v>
      </c>
      <c r="R49" s="11">
        <v>4.8231511254019296E-3</v>
      </c>
      <c r="S49" s="11">
        <v>1.4469453376205787E-2</v>
      </c>
      <c r="T49" s="11">
        <v>5.1446945337620578E-2</v>
      </c>
      <c r="U49" s="11">
        <v>1</v>
      </c>
      <c r="W49" s="9" t="s">
        <v>23</v>
      </c>
      <c r="X49" s="10">
        <v>108</v>
      </c>
      <c r="Y49" s="10">
        <v>1</v>
      </c>
      <c r="Z49" s="10">
        <v>612</v>
      </c>
      <c r="AA49" s="10">
        <v>7</v>
      </c>
      <c r="AB49" s="10">
        <v>0</v>
      </c>
      <c r="AC49" s="10">
        <v>3</v>
      </c>
      <c r="AD49" s="10">
        <v>14</v>
      </c>
      <c r="AE49" s="10">
        <v>37</v>
      </c>
      <c r="AF49" s="10">
        <v>782</v>
      </c>
      <c r="AG49" s="9"/>
      <c r="AH49" s="11">
        <v>0.13810741687979539</v>
      </c>
      <c r="AI49" s="11">
        <v>1.2787723785166241E-3</v>
      </c>
      <c r="AJ49" s="11">
        <v>0.78260869565217395</v>
      </c>
      <c r="AK49" s="11">
        <v>8.9514066496163679E-3</v>
      </c>
      <c r="AL49" s="11">
        <v>0</v>
      </c>
      <c r="AM49" s="11">
        <v>3.8363171355498722E-3</v>
      </c>
      <c r="AN49" s="11">
        <v>1.7902813299232736E-2</v>
      </c>
      <c r="AO49" s="11">
        <v>4.7314578005115092E-2</v>
      </c>
      <c r="AP49" s="11">
        <v>1</v>
      </c>
      <c r="AR49" s="9" t="s">
        <v>24</v>
      </c>
      <c r="AS49" s="10">
        <v>10314290</v>
      </c>
      <c r="AT49" s="10">
        <v>150000</v>
      </c>
      <c r="AU49" s="10">
        <v>89955507</v>
      </c>
      <c r="AV49" s="10">
        <v>1492650</v>
      </c>
      <c r="AW49" s="10">
        <v>0</v>
      </c>
      <c r="AX49" s="10">
        <v>676000</v>
      </c>
      <c r="AY49" s="10">
        <v>1067040</v>
      </c>
      <c r="AZ49" s="10">
        <v>7431810</v>
      </c>
      <c r="BA49" s="10">
        <v>111087297</v>
      </c>
      <c r="BB49" s="9"/>
      <c r="BC49" s="11">
        <v>9.284850994259046E-2</v>
      </c>
      <c r="BD49" s="11">
        <v>1.350289403476979E-3</v>
      </c>
      <c r="BE49" s="11">
        <v>0.80977311924332807</v>
      </c>
      <c r="BF49" s="11">
        <v>1.3436729853999418E-2</v>
      </c>
      <c r="BG49" s="11">
        <v>0</v>
      </c>
      <c r="BH49" s="11">
        <v>6.0853042450029187E-3</v>
      </c>
      <c r="BI49" s="11">
        <v>9.6054187005738378E-3</v>
      </c>
      <c r="BJ49" s="11">
        <v>6.6900628611028315E-2</v>
      </c>
      <c r="BK49" s="11">
        <v>1</v>
      </c>
      <c r="BM49" s="12" t="s">
        <v>25</v>
      </c>
      <c r="BN49" s="10">
        <v>4</v>
      </c>
      <c r="BO49" s="10">
        <v>2</v>
      </c>
      <c r="BP49" s="10">
        <v>80</v>
      </c>
      <c r="BQ49" s="10">
        <v>2</v>
      </c>
      <c r="BR49" s="10">
        <v>0</v>
      </c>
      <c r="BS49" s="10">
        <v>5</v>
      </c>
      <c r="BT49" s="10">
        <v>3</v>
      </c>
      <c r="BU49" s="10">
        <v>96</v>
      </c>
      <c r="BV49" s="12"/>
      <c r="BW49" s="11">
        <v>4.1666666666666664E-2</v>
      </c>
      <c r="BX49" s="11">
        <v>2.0833333333333332E-2</v>
      </c>
      <c r="BY49" s="11">
        <v>0.83333333333333337</v>
      </c>
      <c r="BZ49" s="11">
        <v>2.0833333333333332E-2</v>
      </c>
      <c r="CA49" s="11">
        <v>0</v>
      </c>
      <c r="CB49" s="11">
        <v>5.2083333333333336E-2</v>
      </c>
      <c r="CC49" s="11">
        <v>3.125E-2</v>
      </c>
      <c r="CD49" s="11">
        <v>1</v>
      </c>
      <c r="CF49" s="12" t="s">
        <v>26</v>
      </c>
      <c r="CG49" s="10">
        <v>4</v>
      </c>
      <c r="CH49" s="10">
        <v>2</v>
      </c>
      <c r="CI49" s="10">
        <v>100</v>
      </c>
      <c r="CJ49" s="10">
        <v>5</v>
      </c>
      <c r="CK49" s="10">
        <v>0</v>
      </c>
      <c r="CL49" s="10">
        <v>5</v>
      </c>
      <c r="CM49" s="10">
        <v>3</v>
      </c>
      <c r="CN49" s="10">
        <v>119</v>
      </c>
      <c r="CO49" s="12"/>
      <c r="CP49" s="11">
        <v>3.3613445378151259E-2</v>
      </c>
      <c r="CQ49" s="11">
        <v>1.680672268907563E-2</v>
      </c>
      <c r="CR49" s="11">
        <v>0.84033613445378152</v>
      </c>
      <c r="CS49" s="11">
        <v>4.2016806722689079E-2</v>
      </c>
      <c r="CT49" s="11">
        <v>0</v>
      </c>
      <c r="CU49" s="11">
        <v>4.2016806722689079E-2</v>
      </c>
      <c r="CV49" s="11">
        <v>2.5210084033613446E-2</v>
      </c>
      <c r="CW49" s="11">
        <v>1</v>
      </c>
      <c r="CY49" s="12" t="s">
        <v>27</v>
      </c>
      <c r="CZ49" s="10">
        <v>867500</v>
      </c>
      <c r="DA49" s="10">
        <v>2862000</v>
      </c>
      <c r="DB49" s="10">
        <v>33543966.030000001</v>
      </c>
      <c r="DC49" s="10">
        <v>3113750</v>
      </c>
      <c r="DD49" s="10">
        <v>0</v>
      </c>
      <c r="DE49" s="10">
        <v>2513000</v>
      </c>
      <c r="DF49" s="10">
        <v>746850</v>
      </c>
      <c r="DG49" s="10">
        <v>43647066.030000001</v>
      </c>
      <c r="DH49" s="12"/>
      <c r="DI49" s="11">
        <v>1.9875333645650774E-2</v>
      </c>
      <c r="DJ49" s="11">
        <v>6.5571417745074953E-2</v>
      </c>
      <c r="DK49" s="11">
        <v>0.76852739670850223</v>
      </c>
      <c r="DL49" s="11">
        <v>7.1339273935613942E-2</v>
      </c>
      <c r="DM49" s="11">
        <v>0</v>
      </c>
      <c r="DN49" s="11">
        <v>5.7575462191954349E-2</v>
      </c>
      <c r="DO49" s="11">
        <v>1.7111115773203782E-2</v>
      </c>
      <c r="DP49" s="11">
        <v>1</v>
      </c>
      <c r="DR49" s="49" t="s">
        <v>28</v>
      </c>
      <c r="DS49" s="10">
        <v>15910</v>
      </c>
      <c r="DT49" s="10">
        <v>35161</v>
      </c>
      <c r="DU49" s="10">
        <v>51071</v>
      </c>
      <c r="DV49" s="49"/>
      <c r="DW49" s="11">
        <v>0.31152708973781595</v>
      </c>
      <c r="DX49" s="11">
        <v>0.68847291026218405</v>
      </c>
      <c r="DY49" s="11">
        <v>1</v>
      </c>
    </row>
    <row r="50" spans="1:129">
      <c r="A50" s="1" t="s">
        <v>72</v>
      </c>
      <c r="B50" s="9" t="s">
        <v>21</v>
      </c>
      <c r="C50" s="10">
        <v>49</v>
      </c>
      <c r="D50" s="10">
        <v>4</v>
      </c>
      <c r="E50" s="10">
        <v>215</v>
      </c>
      <c r="F50" s="10">
        <v>2</v>
      </c>
      <c r="G50" s="10">
        <v>0</v>
      </c>
      <c r="H50" s="10">
        <v>3</v>
      </c>
      <c r="I50" s="10">
        <v>3</v>
      </c>
      <c r="J50" s="10">
        <v>27</v>
      </c>
      <c r="K50" s="10">
        <v>303</v>
      </c>
      <c r="L50" s="9"/>
      <c r="M50" s="11">
        <v>0.1617161716171617</v>
      </c>
      <c r="N50" s="11">
        <v>1.3201320132013201E-2</v>
      </c>
      <c r="O50" s="11">
        <v>0.70957095709570961</v>
      </c>
      <c r="P50" s="11">
        <v>6.6006600660066007E-3</v>
      </c>
      <c r="Q50" s="11">
        <v>0</v>
      </c>
      <c r="R50" s="11">
        <v>9.9009900990099011E-3</v>
      </c>
      <c r="S50" s="11">
        <v>9.9009900990099011E-3</v>
      </c>
      <c r="T50" s="11">
        <v>8.9108910891089105E-2</v>
      </c>
      <c r="U50" s="11">
        <v>1</v>
      </c>
      <c r="W50" s="9" t="s">
        <v>23</v>
      </c>
      <c r="X50" s="10">
        <v>59</v>
      </c>
      <c r="Y50" s="10">
        <v>5</v>
      </c>
      <c r="Z50" s="10">
        <v>271</v>
      </c>
      <c r="AA50" s="10">
        <v>3</v>
      </c>
      <c r="AB50" s="10">
        <v>0</v>
      </c>
      <c r="AC50" s="10">
        <v>3</v>
      </c>
      <c r="AD50" s="10">
        <v>4</v>
      </c>
      <c r="AE50" s="10">
        <v>31</v>
      </c>
      <c r="AF50" s="10">
        <v>376</v>
      </c>
      <c r="AG50" s="9"/>
      <c r="AH50" s="11">
        <v>0.15691489361702127</v>
      </c>
      <c r="AI50" s="11">
        <v>1.3297872340425532E-2</v>
      </c>
      <c r="AJ50" s="11">
        <v>0.7207446808510638</v>
      </c>
      <c r="AK50" s="11">
        <v>7.9787234042553185E-3</v>
      </c>
      <c r="AL50" s="11">
        <v>0</v>
      </c>
      <c r="AM50" s="11">
        <v>7.9787234042553185E-3</v>
      </c>
      <c r="AN50" s="11">
        <v>1.0638297872340425E-2</v>
      </c>
      <c r="AO50" s="11">
        <v>8.2446808510638292E-2</v>
      </c>
      <c r="AP50" s="11">
        <v>1</v>
      </c>
      <c r="AR50" s="9" t="s">
        <v>24</v>
      </c>
      <c r="AS50" s="10">
        <v>3853290</v>
      </c>
      <c r="AT50" s="10">
        <v>765000</v>
      </c>
      <c r="AU50" s="10">
        <v>29934695</v>
      </c>
      <c r="AV50" s="10">
        <v>403500</v>
      </c>
      <c r="AW50" s="10">
        <v>0</v>
      </c>
      <c r="AX50" s="10">
        <v>970000</v>
      </c>
      <c r="AY50" s="10">
        <v>289600</v>
      </c>
      <c r="AZ50" s="10">
        <v>2097583</v>
      </c>
      <c r="BA50" s="10">
        <v>38313668</v>
      </c>
      <c r="BB50" s="9"/>
      <c r="BC50" s="11">
        <v>0.1005722031103887</v>
      </c>
      <c r="BD50" s="11">
        <v>1.9966764863129264E-2</v>
      </c>
      <c r="BE50" s="11">
        <v>0.78130590367907349</v>
      </c>
      <c r="BF50" s="11">
        <v>1.0531489702317199E-2</v>
      </c>
      <c r="BG50" s="11">
        <v>0</v>
      </c>
      <c r="BH50" s="11">
        <v>2.5317335839523378E-2</v>
      </c>
      <c r="BI50" s="11">
        <v>7.5586602671401755E-3</v>
      </c>
      <c r="BJ50" s="11">
        <v>5.4747642538427801E-2</v>
      </c>
      <c r="BK50" s="11">
        <v>1</v>
      </c>
      <c r="BM50" s="12" t="s">
        <v>25</v>
      </c>
      <c r="BN50" s="10">
        <v>2</v>
      </c>
      <c r="BO50" s="10">
        <v>2</v>
      </c>
      <c r="BP50" s="10">
        <v>40</v>
      </c>
      <c r="BQ50" s="10">
        <v>4</v>
      </c>
      <c r="BR50" s="10">
        <v>0</v>
      </c>
      <c r="BS50" s="10">
        <v>0</v>
      </c>
      <c r="BT50" s="10">
        <v>1</v>
      </c>
      <c r="BU50" s="10">
        <v>49</v>
      </c>
      <c r="BV50" s="12"/>
      <c r="BW50" s="11">
        <v>4.0816326530612242E-2</v>
      </c>
      <c r="BX50" s="11">
        <v>4.0816326530612242E-2</v>
      </c>
      <c r="BY50" s="11">
        <v>0.81632653061224492</v>
      </c>
      <c r="BZ50" s="11">
        <v>8.1632653061224483E-2</v>
      </c>
      <c r="CA50" s="11">
        <v>0</v>
      </c>
      <c r="CB50" s="11">
        <v>0</v>
      </c>
      <c r="CC50" s="11">
        <v>2.0408163265306121E-2</v>
      </c>
      <c r="CD50" s="11">
        <v>1</v>
      </c>
      <c r="CF50" s="12" t="s">
        <v>26</v>
      </c>
      <c r="CG50" s="10">
        <v>2</v>
      </c>
      <c r="CH50" s="10">
        <v>3</v>
      </c>
      <c r="CI50" s="10">
        <v>49</v>
      </c>
      <c r="CJ50" s="10">
        <v>4</v>
      </c>
      <c r="CK50" s="10">
        <v>0</v>
      </c>
      <c r="CL50" s="10">
        <v>0</v>
      </c>
      <c r="CM50" s="10">
        <v>1</v>
      </c>
      <c r="CN50" s="10">
        <v>59</v>
      </c>
      <c r="CO50" s="12"/>
      <c r="CP50" s="11">
        <v>3.3898305084745763E-2</v>
      </c>
      <c r="CQ50" s="11">
        <v>5.0847457627118647E-2</v>
      </c>
      <c r="CR50" s="11">
        <v>0.83050847457627119</v>
      </c>
      <c r="CS50" s="11">
        <v>6.7796610169491525E-2</v>
      </c>
      <c r="CT50" s="11">
        <v>0</v>
      </c>
      <c r="CU50" s="11">
        <v>0</v>
      </c>
      <c r="CV50" s="11">
        <v>1.6949152542372881E-2</v>
      </c>
      <c r="CW50" s="11">
        <v>1</v>
      </c>
      <c r="CY50" s="12" t="s">
        <v>27</v>
      </c>
      <c r="CZ50" s="10">
        <v>3927000</v>
      </c>
      <c r="DA50" s="10">
        <v>3737000</v>
      </c>
      <c r="DB50" s="10">
        <v>34923595.310000002</v>
      </c>
      <c r="DC50" s="10">
        <v>6212000</v>
      </c>
      <c r="DD50" s="10">
        <v>0</v>
      </c>
      <c r="DE50" s="10">
        <v>0</v>
      </c>
      <c r="DF50" s="10">
        <v>127500</v>
      </c>
      <c r="DG50" s="10">
        <v>48927095.310000002</v>
      </c>
      <c r="DH50" s="12"/>
      <c r="DI50" s="11">
        <v>8.0262275434883151E-2</v>
      </c>
      <c r="DJ50" s="11">
        <v>7.6378946600498682E-2</v>
      </c>
      <c r="DK50" s="11">
        <v>0.71378844561945853</v>
      </c>
      <c r="DL50" s="11">
        <v>0.1269644143115595</v>
      </c>
      <c r="DM50" s="11">
        <v>0</v>
      </c>
      <c r="DN50" s="11">
        <v>0</v>
      </c>
      <c r="DO50" s="11">
        <v>2.6059180336001023E-3</v>
      </c>
      <c r="DP50" s="11">
        <v>1</v>
      </c>
      <c r="DR50" s="49" t="s">
        <v>28</v>
      </c>
      <c r="DS50" s="10">
        <v>38504</v>
      </c>
      <c r="DT50" s="10">
        <v>69313</v>
      </c>
      <c r="DU50" s="10">
        <v>107817</v>
      </c>
      <c r="DV50" s="49"/>
      <c r="DW50" s="11">
        <v>0.35712364469425045</v>
      </c>
      <c r="DX50" s="11">
        <v>0.6428763553057496</v>
      </c>
      <c r="DY50" s="11">
        <v>1</v>
      </c>
    </row>
    <row r="51" spans="1:129">
      <c r="A51" s="1" t="s">
        <v>73</v>
      </c>
      <c r="B51" s="9" t="s">
        <v>21</v>
      </c>
      <c r="C51" s="10">
        <v>121</v>
      </c>
      <c r="D51" s="10">
        <v>4</v>
      </c>
      <c r="E51" s="10">
        <v>407</v>
      </c>
      <c r="F51" s="10">
        <v>17</v>
      </c>
      <c r="G51" s="10">
        <v>0</v>
      </c>
      <c r="H51" s="10">
        <v>5</v>
      </c>
      <c r="I51" s="10">
        <v>26</v>
      </c>
      <c r="J51" s="10">
        <v>53</v>
      </c>
      <c r="K51" s="10">
        <v>633</v>
      </c>
      <c r="L51" s="9"/>
      <c r="M51" s="11">
        <v>0.19115323854660349</v>
      </c>
      <c r="N51" s="11">
        <v>6.3191153238546603E-3</v>
      </c>
      <c r="O51" s="11">
        <v>0.64296998420221174</v>
      </c>
      <c r="P51" s="11">
        <v>2.6856240126382307E-2</v>
      </c>
      <c r="Q51" s="11">
        <v>0</v>
      </c>
      <c r="R51" s="11">
        <v>7.8988941548183249E-3</v>
      </c>
      <c r="S51" s="11">
        <v>4.1074249605055291E-2</v>
      </c>
      <c r="T51" s="11">
        <v>8.3728278041074244E-2</v>
      </c>
      <c r="U51" s="11">
        <v>1</v>
      </c>
      <c r="W51" s="9" t="s">
        <v>23</v>
      </c>
      <c r="X51" s="10">
        <v>155</v>
      </c>
      <c r="Y51" s="10">
        <v>6</v>
      </c>
      <c r="Z51" s="10">
        <v>550</v>
      </c>
      <c r="AA51" s="10">
        <v>25</v>
      </c>
      <c r="AB51" s="10">
        <v>0</v>
      </c>
      <c r="AC51" s="10">
        <v>8</v>
      </c>
      <c r="AD51" s="10">
        <v>33</v>
      </c>
      <c r="AE51" s="10">
        <v>77</v>
      </c>
      <c r="AF51" s="10">
        <v>854</v>
      </c>
      <c r="AG51" s="9"/>
      <c r="AH51" s="11">
        <v>0.18149882903981265</v>
      </c>
      <c r="AI51" s="11">
        <v>7.0257611241217799E-3</v>
      </c>
      <c r="AJ51" s="11">
        <v>0.64402810304449654</v>
      </c>
      <c r="AK51" s="11">
        <v>2.9274004683840751E-2</v>
      </c>
      <c r="AL51" s="11">
        <v>0</v>
      </c>
      <c r="AM51" s="11">
        <v>9.3676814988290398E-3</v>
      </c>
      <c r="AN51" s="11">
        <v>3.864168618266979E-2</v>
      </c>
      <c r="AO51" s="11">
        <v>9.0163934426229511E-2</v>
      </c>
      <c r="AP51" s="11">
        <v>1</v>
      </c>
      <c r="AR51" s="9" t="s">
        <v>24</v>
      </c>
      <c r="AS51" s="10">
        <v>9042282.8800000008</v>
      </c>
      <c r="AT51" s="10">
        <v>926300</v>
      </c>
      <c r="AU51" s="10">
        <v>71025626.480000004</v>
      </c>
      <c r="AV51" s="10">
        <v>3898530</v>
      </c>
      <c r="AW51" s="10">
        <v>0</v>
      </c>
      <c r="AX51" s="10">
        <v>1814530</v>
      </c>
      <c r="AY51" s="10">
        <v>3592512</v>
      </c>
      <c r="AZ51" s="10">
        <v>13620290</v>
      </c>
      <c r="BA51" s="10">
        <v>103920071.36</v>
      </c>
      <c r="BB51" s="9"/>
      <c r="BC51" s="11">
        <v>8.7011900219695931E-2</v>
      </c>
      <c r="BD51" s="11">
        <v>8.9135812541074073E-3</v>
      </c>
      <c r="BE51" s="11">
        <v>0.68346398872218794</v>
      </c>
      <c r="BF51" s="11">
        <v>3.7514697103071738E-2</v>
      </c>
      <c r="BG51" s="11">
        <v>0</v>
      </c>
      <c r="BH51" s="11">
        <v>1.7460823267856539E-2</v>
      </c>
      <c r="BI51" s="11">
        <v>3.4569953166745014E-2</v>
      </c>
      <c r="BJ51" s="11">
        <v>0.13106505626633549</v>
      </c>
      <c r="BK51" s="11">
        <v>1</v>
      </c>
      <c r="BM51" s="12" t="s">
        <v>25</v>
      </c>
      <c r="BN51" s="10">
        <v>2</v>
      </c>
      <c r="BO51" s="10">
        <v>2</v>
      </c>
      <c r="BP51" s="10">
        <v>78</v>
      </c>
      <c r="BQ51" s="10">
        <v>25</v>
      </c>
      <c r="BR51" s="10">
        <v>1</v>
      </c>
      <c r="BS51" s="10">
        <v>1</v>
      </c>
      <c r="BT51" s="10">
        <v>3</v>
      </c>
      <c r="BU51" s="10">
        <v>112</v>
      </c>
      <c r="BV51" s="12"/>
      <c r="BW51" s="11">
        <v>1.7857142857142856E-2</v>
      </c>
      <c r="BX51" s="11">
        <v>1.7857142857142856E-2</v>
      </c>
      <c r="BY51" s="11">
        <v>0.6964285714285714</v>
      </c>
      <c r="BZ51" s="11">
        <v>0.22321428571428573</v>
      </c>
      <c r="CA51" s="11">
        <v>8.9285714285714281E-3</v>
      </c>
      <c r="CB51" s="11">
        <v>8.9285714285714281E-3</v>
      </c>
      <c r="CC51" s="11">
        <v>2.6785714285714284E-2</v>
      </c>
      <c r="CD51" s="11">
        <v>1</v>
      </c>
      <c r="CF51" s="12" t="s">
        <v>26</v>
      </c>
      <c r="CG51" s="10">
        <v>2</v>
      </c>
      <c r="CH51" s="10">
        <v>2</v>
      </c>
      <c r="CI51" s="10">
        <v>90</v>
      </c>
      <c r="CJ51" s="10">
        <v>27</v>
      </c>
      <c r="CK51" s="10">
        <v>1</v>
      </c>
      <c r="CL51" s="10">
        <v>1</v>
      </c>
      <c r="CM51" s="10">
        <v>3</v>
      </c>
      <c r="CN51" s="10">
        <v>126</v>
      </c>
      <c r="CO51" s="12"/>
      <c r="CP51" s="11">
        <v>1.5873015873015872E-2</v>
      </c>
      <c r="CQ51" s="11">
        <v>1.5873015873015872E-2</v>
      </c>
      <c r="CR51" s="11">
        <v>0.7142857142857143</v>
      </c>
      <c r="CS51" s="11">
        <v>0.21428571428571427</v>
      </c>
      <c r="CT51" s="11">
        <v>7.9365079365079361E-3</v>
      </c>
      <c r="CU51" s="11">
        <v>7.9365079365079361E-3</v>
      </c>
      <c r="CV51" s="11">
        <v>2.3809523809523808E-2</v>
      </c>
      <c r="CW51" s="11">
        <v>1</v>
      </c>
      <c r="CY51" s="12" t="s">
        <v>27</v>
      </c>
      <c r="CZ51" s="10">
        <v>530000</v>
      </c>
      <c r="DA51" s="10">
        <v>1801450</v>
      </c>
      <c r="DB51" s="10">
        <v>41158777.240000002</v>
      </c>
      <c r="DC51" s="10">
        <v>22375053</v>
      </c>
      <c r="DD51" s="10">
        <v>925000</v>
      </c>
      <c r="DE51" s="10">
        <v>1437000</v>
      </c>
      <c r="DF51" s="10">
        <v>595023</v>
      </c>
      <c r="DG51" s="10">
        <v>68822303.239999995</v>
      </c>
      <c r="DH51" s="12"/>
      <c r="DI51" s="11">
        <v>7.7009919030428548E-3</v>
      </c>
      <c r="DJ51" s="11">
        <v>2.6175380874974626E-2</v>
      </c>
      <c r="DK51" s="11">
        <v>0.59804417031015955</v>
      </c>
      <c r="DL51" s="11">
        <v>0.32511339996821648</v>
      </c>
      <c r="DM51" s="11">
        <v>1.3440410396820077E-2</v>
      </c>
      <c r="DN51" s="11">
        <v>2.0879859178627513E-2</v>
      </c>
      <c r="DO51" s="11">
        <v>8.6457873681589983E-3</v>
      </c>
      <c r="DP51" s="11">
        <v>1</v>
      </c>
      <c r="DR51" s="49" t="s">
        <v>28</v>
      </c>
      <c r="DS51" s="10">
        <v>157291</v>
      </c>
      <c r="DT51" s="10">
        <v>245585</v>
      </c>
      <c r="DU51" s="10">
        <v>402876</v>
      </c>
      <c r="DV51" s="49"/>
      <c r="DW51" s="11">
        <v>0.39042037748587655</v>
      </c>
      <c r="DX51" s="11">
        <v>0.60957962251412345</v>
      </c>
      <c r="DY51" s="11">
        <v>1</v>
      </c>
    </row>
    <row r="52" spans="1:129">
      <c r="A52" s="1" t="s">
        <v>74</v>
      </c>
      <c r="B52" s="9" t="s">
        <v>21</v>
      </c>
      <c r="C52" s="10">
        <v>35</v>
      </c>
      <c r="D52" s="10">
        <v>5</v>
      </c>
      <c r="E52" s="10">
        <v>117</v>
      </c>
      <c r="F52" s="10">
        <v>19</v>
      </c>
      <c r="G52" s="10">
        <v>0</v>
      </c>
      <c r="H52" s="10">
        <v>5</v>
      </c>
      <c r="I52" s="10">
        <v>5</v>
      </c>
      <c r="J52" s="10">
        <v>36</v>
      </c>
      <c r="K52" s="10">
        <v>222</v>
      </c>
      <c r="L52" s="9"/>
      <c r="M52" s="11">
        <v>0.15765765765765766</v>
      </c>
      <c r="N52" s="11">
        <v>2.2522522522522521E-2</v>
      </c>
      <c r="O52" s="11">
        <v>0.52702702702702697</v>
      </c>
      <c r="P52" s="11">
        <v>8.5585585585585586E-2</v>
      </c>
      <c r="Q52" s="11">
        <v>0</v>
      </c>
      <c r="R52" s="11">
        <v>2.2522522522522521E-2</v>
      </c>
      <c r="S52" s="11">
        <v>2.2522522522522521E-2</v>
      </c>
      <c r="T52" s="11">
        <v>0.16216216216216217</v>
      </c>
      <c r="U52" s="11">
        <v>1</v>
      </c>
      <c r="W52" s="9" t="s">
        <v>23</v>
      </c>
      <c r="X52" s="10">
        <v>39</v>
      </c>
      <c r="Y52" s="10">
        <v>6</v>
      </c>
      <c r="Z52" s="10">
        <v>144</v>
      </c>
      <c r="AA52" s="10">
        <v>22</v>
      </c>
      <c r="AB52" s="10">
        <v>0</v>
      </c>
      <c r="AC52" s="10">
        <v>5</v>
      </c>
      <c r="AD52" s="10">
        <v>7</v>
      </c>
      <c r="AE52" s="10">
        <v>46</v>
      </c>
      <c r="AF52" s="10">
        <v>269</v>
      </c>
      <c r="AG52" s="9"/>
      <c r="AH52" s="11">
        <v>0.1449814126394052</v>
      </c>
      <c r="AI52" s="11">
        <v>2.2304832713754646E-2</v>
      </c>
      <c r="AJ52" s="11">
        <v>0.53531598513011147</v>
      </c>
      <c r="AK52" s="11">
        <v>8.1784386617100371E-2</v>
      </c>
      <c r="AL52" s="11">
        <v>0</v>
      </c>
      <c r="AM52" s="11">
        <v>1.858736059479554E-2</v>
      </c>
      <c r="AN52" s="11">
        <v>2.6022304832713755E-2</v>
      </c>
      <c r="AO52" s="11">
        <v>0.17100371747211895</v>
      </c>
      <c r="AP52" s="11">
        <v>1</v>
      </c>
      <c r="AR52" s="9" t="s">
        <v>24</v>
      </c>
      <c r="AS52" s="10">
        <v>1221910</v>
      </c>
      <c r="AT52" s="10">
        <v>1177550</v>
      </c>
      <c r="AU52" s="10">
        <v>10458430</v>
      </c>
      <c r="AV52" s="10">
        <v>3574000</v>
      </c>
      <c r="AW52" s="10">
        <v>0</v>
      </c>
      <c r="AX52" s="10">
        <v>1096000</v>
      </c>
      <c r="AY52" s="10">
        <v>1511500</v>
      </c>
      <c r="AZ52" s="10">
        <v>7239040</v>
      </c>
      <c r="BA52" s="10">
        <v>26278430</v>
      </c>
      <c r="BB52" s="9"/>
      <c r="BC52" s="11">
        <v>4.649859219139043E-2</v>
      </c>
      <c r="BD52" s="11">
        <v>4.4810515696713994E-2</v>
      </c>
      <c r="BE52" s="11">
        <v>0.39798534387328316</v>
      </c>
      <c r="BF52" s="11">
        <v>0.13600508097325448</v>
      </c>
      <c r="BG52" s="11">
        <v>0</v>
      </c>
      <c r="BH52" s="11">
        <v>4.17072100578307E-2</v>
      </c>
      <c r="BI52" s="11">
        <v>5.7518656936506478E-2</v>
      </c>
      <c r="BJ52" s="11">
        <v>0.27547460027102078</v>
      </c>
      <c r="BK52" s="11">
        <v>1</v>
      </c>
      <c r="BM52" s="12" t="s">
        <v>25</v>
      </c>
      <c r="BN52" s="10">
        <v>0</v>
      </c>
      <c r="BO52" s="10">
        <v>1</v>
      </c>
      <c r="BP52" s="10">
        <v>9</v>
      </c>
      <c r="BQ52" s="10">
        <v>8</v>
      </c>
      <c r="BR52" s="10">
        <v>0</v>
      </c>
      <c r="BS52" s="10">
        <v>5</v>
      </c>
      <c r="BT52" s="10">
        <v>1</v>
      </c>
      <c r="BU52" s="10">
        <v>24</v>
      </c>
      <c r="BV52" s="12"/>
      <c r="BW52" s="11">
        <v>0</v>
      </c>
      <c r="BX52" s="11">
        <v>4.1666666666666664E-2</v>
      </c>
      <c r="BY52" s="11">
        <v>0.375</v>
      </c>
      <c r="BZ52" s="11">
        <v>0.33333333333333331</v>
      </c>
      <c r="CA52" s="11">
        <v>0</v>
      </c>
      <c r="CB52" s="11">
        <v>0.20833333333333334</v>
      </c>
      <c r="CC52" s="11">
        <v>4.1666666666666664E-2</v>
      </c>
      <c r="CD52" s="11">
        <v>1</v>
      </c>
      <c r="CF52" s="12" t="s">
        <v>26</v>
      </c>
      <c r="CG52" s="10">
        <v>0</v>
      </c>
      <c r="CH52" s="10">
        <v>1</v>
      </c>
      <c r="CI52" s="10">
        <v>12</v>
      </c>
      <c r="CJ52" s="10">
        <v>9</v>
      </c>
      <c r="CK52" s="10">
        <v>0</v>
      </c>
      <c r="CL52" s="10">
        <v>6</v>
      </c>
      <c r="CM52" s="10">
        <v>1</v>
      </c>
      <c r="CN52" s="10">
        <v>29</v>
      </c>
      <c r="CO52" s="12"/>
      <c r="CP52" s="11">
        <v>0</v>
      </c>
      <c r="CQ52" s="11">
        <v>3.4482758620689655E-2</v>
      </c>
      <c r="CR52" s="11">
        <v>0.41379310344827586</v>
      </c>
      <c r="CS52" s="11">
        <v>0.31034482758620691</v>
      </c>
      <c r="CT52" s="11">
        <v>0</v>
      </c>
      <c r="CU52" s="11">
        <v>0.20689655172413793</v>
      </c>
      <c r="CV52" s="11">
        <v>3.4482758620689655E-2</v>
      </c>
      <c r="CW52" s="11">
        <v>1</v>
      </c>
      <c r="CY52" s="12" t="s">
        <v>27</v>
      </c>
      <c r="CZ52" s="10">
        <v>0</v>
      </c>
      <c r="DA52" s="10">
        <v>1755000</v>
      </c>
      <c r="DB52" s="10">
        <v>3701426</v>
      </c>
      <c r="DC52" s="10">
        <v>7342107</v>
      </c>
      <c r="DD52" s="10">
        <v>0</v>
      </c>
      <c r="DE52" s="10">
        <v>3681000</v>
      </c>
      <c r="DF52" s="10">
        <v>200000</v>
      </c>
      <c r="DG52" s="10">
        <v>16679533</v>
      </c>
      <c r="DH52" s="12"/>
      <c r="DI52" s="11">
        <v>0</v>
      </c>
      <c r="DJ52" s="11">
        <v>0.10521877321145622</v>
      </c>
      <c r="DK52" s="11">
        <v>0.22191424663987894</v>
      </c>
      <c r="DL52" s="11">
        <v>0.44018660474486904</v>
      </c>
      <c r="DM52" s="11">
        <v>0</v>
      </c>
      <c r="DN52" s="11">
        <v>0.22068963201787484</v>
      </c>
      <c r="DO52" s="11">
        <v>1.1990743385920937E-2</v>
      </c>
      <c r="DP52" s="11">
        <v>1</v>
      </c>
      <c r="DR52" s="49" t="s">
        <v>28</v>
      </c>
      <c r="DS52" s="10">
        <v>12294</v>
      </c>
      <c r="DT52" s="10">
        <v>20976</v>
      </c>
      <c r="DU52" s="10">
        <v>33270</v>
      </c>
      <c r="DV52" s="49"/>
      <c r="DW52" s="11">
        <v>0.36952209197475205</v>
      </c>
      <c r="DX52" s="11">
        <v>0.63047790802524795</v>
      </c>
      <c r="DY52" s="11">
        <v>1</v>
      </c>
    </row>
    <row r="53" spans="1:129">
      <c r="A53" s="1" t="s">
        <v>75</v>
      </c>
      <c r="B53" s="9" t="s">
        <v>21</v>
      </c>
      <c r="C53" s="10">
        <v>2</v>
      </c>
      <c r="D53" s="10">
        <v>1</v>
      </c>
      <c r="E53" s="10">
        <v>8</v>
      </c>
      <c r="F53" s="10">
        <v>3</v>
      </c>
      <c r="G53" s="10">
        <v>0</v>
      </c>
      <c r="H53" s="10">
        <v>2</v>
      </c>
      <c r="I53" s="10">
        <v>3</v>
      </c>
      <c r="J53" s="10">
        <v>4</v>
      </c>
      <c r="K53" s="10">
        <v>23</v>
      </c>
      <c r="L53" s="9"/>
      <c r="M53" s="11">
        <v>8.6956521739130432E-2</v>
      </c>
      <c r="N53" s="11">
        <v>4.3478260869565216E-2</v>
      </c>
      <c r="O53" s="11">
        <v>0.34782608695652173</v>
      </c>
      <c r="P53" s="11">
        <v>0.13043478260869565</v>
      </c>
      <c r="Q53" s="11">
        <v>0</v>
      </c>
      <c r="R53" s="11">
        <v>8.6956521739130432E-2</v>
      </c>
      <c r="S53" s="11">
        <v>0.13043478260869565</v>
      </c>
      <c r="T53" s="11">
        <v>0.17391304347826086</v>
      </c>
      <c r="U53" s="11">
        <v>1</v>
      </c>
      <c r="W53" s="9" t="s">
        <v>23</v>
      </c>
      <c r="X53" s="10">
        <v>2</v>
      </c>
      <c r="Y53" s="10">
        <v>2</v>
      </c>
      <c r="Z53" s="10">
        <v>8</v>
      </c>
      <c r="AA53" s="10">
        <v>4</v>
      </c>
      <c r="AB53" s="10">
        <v>0</v>
      </c>
      <c r="AC53" s="10">
        <v>2</v>
      </c>
      <c r="AD53" s="10">
        <v>4</v>
      </c>
      <c r="AE53" s="10">
        <v>4</v>
      </c>
      <c r="AF53" s="10">
        <v>26</v>
      </c>
      <c r="AG53" s="9"/>
      <c r="AH53" s="11">
        <v>7.6923076923076927E-2</v>
      </c>
      <c r="AI53" s="11">
        <v>7.6923076923076927E-2</v>
      </c>
      <c r="AJ53" s="11">
        <v>0.30769230769230771</v>
      </c>
      <c r="AK53" s="11">
        <v>0.15384615384615385</v>
      </c>
      <c r="AL53" s="11">
        <v>0</v>
      </c>
      <c r="AM53" s="11">
        <v>7.6923076923076927E-2</v>
      </c>
      <c r="AN53" s="11">
        <v>0.15384615384615385</v>
      </c>
      <c r="AO53" s="11">
        <v>0.15384615384615385</v>
      </c>
      <c r="AP53" s="11">
        <v>1</v>
      </c>
      <c r="AR53" s="9" t="s">
        <v>24</v>
      </c>
      <c r="AS53" s="10">
        <v>273345</v>
      </c>
      <c r="AT53" s="10">
        <v>572500</v>
      </c>
      <c r="AU53" s="10">
        <v>789600</v>
      </c>
      <c r="AV53" s="10">
        <v>327000</v>
      </c>
      <c r="AW53" s="10">
        <v>0</v>
      </c>
      <c r="AX53" s="10">
        <v>638260</v>
      </c>
      <c r="AY53" s="10">
        <v>536750</v>
      </c>
      <c r="AZ53" s="10">
        <v>1294000</v>
      </c>
      <c r="BA53" s="10">
        <v>4431455</v>
      </c>
      <c r="BB53" s="9"/>
      <c r="BC53" s="11">
        <v>6.1682900988501523E-2</v>
      </c>
      <c r="BD53" s="11">
        <v>0.12919007414043468</v>
      </c>
      <c r="BE53" s="11">
        <v>0.17818075553063273</v>
      </c>
      <c r="BF53" s="11">
        <v>7.379066243479851E-2</v>
      </c>
      <c r="BG53" s="11">
        <v>0</v>
      </c>
      <c r="BH53" s="11">
        <v>0.14402944405392812</v>
      </c>
      <c r="BI53" s="11">
        <v>0.12112274636659968</v>
      </c>
      <c r="BJ53" s="11">
        <v>0.29200341648510481</v>
      </c>
      <c r="BK53" s="11">
        <v>1</v>
      </c>
      <c r="BM53" s="12" t="s">
        <v>25</v>
      </c>
      <c r="BN53" s="10">
        <v>0</v>
      </c>
      <c r="BO53" s="10">
        <v>0</v>
      </c>
      <c r="BP53" s="10">
        <v>2</v>
      </c>
      <c r="BQ53" s="10">
        <v>0</v>
      </c>
      <c r="BR53" s="10">
        <v>0</v>
      </c>
      <c r="BS53" s="10">
        <v>0</v>
      </c>
      <c r="BT53" s="10">
        <v>0</v>
      </c>
      <c r="BU53" s="10">
        <v>2</v>
      </c>
      <c r="BV53" s="12"/>
      <c r="BW53" s="11">
        <v>0</v>
      </c>
      <c r="BX53" s="11">
        <v>0</v>
      </c>
      <c r="BY53" s="11">
        <v>1</v>
      </c>
      <c r="BZ53" s="11">
        <v>0</v>
      </c>
      <c r="CA53" s="11">
        <v>0</v>
      </c>
      <c r="CB53" s="11">
        <v>0</v>
      </c>
      <c r="CC53" s="11">
        <v>0</v>
      </c>
      <c r="CD53" s="11">
        <v>1</v>
      </c>
      <c r="CF53" s="12" t="s">
        <v>26</v>
      </c>
      <c r="CG53" s="10">
        <v>0</v>
      </c>
      <c r="CH53" s="10">
        <v>0</v>
      </c>
      <c r="CI53" s="10">
        <v>2</v>
      </c>
      <c r="CJ53" s="10">
        <v>0</v>
      </c>
      <c r="CK53" s="10">
        <v>0</v>
      </c>
      <c r="CL53" s="10">
        <v>0</v>
      </c>
      <c r="CM53" s="10">
        <v>0</v>
      </c>
      <c r="CN53" s="10">
        <v>2</v>
      </c>
      <c r="CO53" s="12"/>
      <c r="CP53" s="11">
        <v>0</v>
      </c>
      <c r="CQ53" s="11">
        <v>0</v>
      </c>
      <c r="CR53" s="11">
        <v>1</v>
      </c>
      <c r="CS53" s="11">
        <v>0</v>
      </c>
      <c r="CT53" s="11">
        <v>0</v>
      </c>
      <c r="CU53" s="11">
        <v>0</v>
      </c>
      <c r="CV53" s="11">
        <v>0</v>
      </c>
      <c r="CW53" s="11">
        <v>1</v>
      </c>
      <c r="CY53" s="12" t="s">
        <v>27</v>
      </c>
      <c r="CZ53" s="10">
        <v>0</v>
      </c>
      <c r="DA53" s="10">
        <v>0</v>
      </c>
      <c r="DB53" s="10">
        <v>1621000</v>
      </c>
      <c r="DC53" s="10">
        <v>0</v>
      </c>
      <c r="DD53" s="10">
        <v>0</v>
      </c>
      <c r="DE53" s="10">
        <v>0</v>
      </c>
      <c r="DF53" s="10">
        <v>0</v>
      </c>
      <c r="DG53" s="10">
        <v>1621000</v>
      </c>
      <c r="DH53" s="12"/>
      <c r="DI53" s="11">
        <v>0</v>
      </c>
      <c r="DJ53" s="11">
        <v>0</v>
      </c>
      <c r="DK53" s="11">
        <v>1</v>
      </c>
      <c r="DL53" s="11">
        <v>0</v>
      </c>
      <c r="DM53" s="11">
        <v>0</v>
      </c>
      <c r="DN53" s="11">
        <v>0</v>
      </c>
      <c r="DO53" s="11">
        <v>0</v>
      </c>
      <c r="DP53" s="11">
        <v>1</v>
      </c>
      <c r="DR53" s="49" t="s">
        <v>28</v>
      </c>
      <c r="DS53" s="10">
        <v>5077</v>
      </c>
      <c r="DT53" s="10">
        <v>7393</v>
      </c>
      <c r="DU53" s="10">
        <v>12470</v>
      </c>
      <c r="DV53" s="49"/>
      <c r="DW53" s="11">
        <v>0.40713712910986366</v>
      </c>
      <c r="DX53" s="11">
        <v>0.59286287089013634</v>
      </c>
      <c r="DY53" s="11">
        <v>1</v>
      </c>
    </row>
    <row r="54" spans="1:129">
      <c r="A54" s="1" t="s">
        <v>76</v>
      </c>
      <c r="B54" s="9" t="s">
        <v>21</v>
      </c>
      <c r="C54" s="10">
        <v>0</v>
      </c>
      <c r="D54" s="10">
        <v>0</v>
      </c>
      <c r="E54" s="10">
        <v>0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9"/>
      <c r="M54" s="11">
        <v>0</v>
      </c>
      <c r="N54" s="11">
        <v>0</v>
      </c>
      <c r="O54" s="11">
        <v>0</v>
      </c>
      <c r="P54" s="11">
        <v>1</v>
      </c>
      <c r="Q54" s="11">
        <v>0</v>
      </c>
      <c r="R54" s="11">
        <v>0</v>
      </c>
      <c r="S54" s="11">
        <v>0</v>
      </c>
      <c r="T54" s="11">
        <v>0</v>
      </c>
      <c r="U54" s="11">
        <v>1</v>
      </c>
      <c r="W54" s="9" t="s">
        <v>23</v>
      </c>
      <c r="X54" s="10">
        <v>0</v>
      </c>
      <c r="Y54" s="10">
        <v>0</v>
      </c>
      <c r="Z54" s="10">
        <v>0</v>
      </c>
      <c r="AA54" s="10">
        <v>3</v>
      </c>
      <c r="AB54" s="10">
        <v>0</v>
      </c>
      <c r="AC54" s="10">
        <v>0</v>
      </c>
      <c r="AD54" s="10">
        <v>0</v>
      </c>
      <c r="AE54" s="10">
        <v>0</v>
      </c>
      <c r="AF54" s="10">
        <v>3</v>
      </c>
      <c r="AG54" s="9"/>
      <c r="AH54" s="11">
        <v>0</v>
      </c>
      <c r="AI54" s="11">
        <v>0</v>
      </c>
      <c r="AJ54" s="11">
        <v>0</v>
      </c>
      <c r="AK54" s="11">
        <v>1</v>
      </c>
      <c r="AL54" s="11">
        <v>0</v>
      </c>
      <c r="AM54" s="11">
        <v>0</v>
      </c>
      <c r="AN54" s="11">
        <v>0</v>
      </c>
      <c r="AO54" s="11">
        <v>0</v>
      </c>
      <c r="AP54" s="11">
        <v>1</v>
      </c>
      <c r="AR54" s="9" t="s">
        <v>24</v>
      </c>
      <c r="AS54" s="10">
        <v>0</v>
      </c>
      <c r="AT54" s="10">
        <v>0</v>
      </c>
      <c r="AU54" s="10">
        <v>0</v>
      </c>
      <c r="AV54" s="10">
        <v>50000</v>
      </c>
      <c r="AW54" s="10">
        <v>0</v>
      </c>
      <c r="AX54" s="10">
        <v>0</v>
      </c>
      <c r="AY54" s="10">
        <v>0</v>
      </c>
      <c r="AZ54" s="10">
        <v>0</v>
      </c>
      <c r="BA54" s="10">
        <v>50000</v>
      </c>
      <c r="BB54" s="9"/>
      <c r="BC54" s="11">
        <v>0</v>
      </c>
      <c r="BD54" s="11">
        <v>0</v>
      </c>
      <c r="BE54" s="11">
        <v>0</v>
      </c>
      <c r="BF54" s="11">
        <v>1</v>
      </c>
      <c r="BG54" s="11">
        <v>0</v>
      </c>
      <c r="BH54" s="11">
        <v>0</v>
      </c>
      <c r="BI54" s="11">
        <v>0</v>
      </c>
      <c r="BJ54" s="11">
        <v>0</v>
      </c>
      <c r="BK54" s="11">
        <v>1</v>
      </c>
      <c r="BM54" s="12" t="s">
        <v>25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2"/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F54" s="12" t="s">
        <v>26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2"/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Y54" s="12" t="s">
        <v>27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0</v>
      </c>
      <c r="DH54" s="12"/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R54" s="49" t="s">
        <v>28</v>
      </c>
      <c r="DS54" s="31" t="s">
        <v>31</v>
      </c>
      <c r="DT54" s="31" t="s">
        <v>31</v>
      </c>
      <c r="DU54" s="31" t="s">
        <v>31</v>
      </c>
      <c r="DV54" s="49"/>
      <c r="DW54" s="31" t="s">
        <v>31</v>
      </c>
      <c r="DX54" s="31" t="s">
        <v>31</v>
      </c>
      <c r="DY54" s="31" t="s">
        <v>31</v>
      </c>
    </row>
    <row r="55" spans="1:129">
      <c r="A55" s="1" t="s">
        <v>77</v>
      </c>
      <c r="B55" s="9" t="s">
        <v>21</v>
      </c>
      <c r="C55" s="10">
        <v>27</v>
      </c>
      <c r="D55" s="10">
        <v>14</v>
      </c>
      <c r="E55" s="10">
        <v>88</v>
      </c>
      <c r="F55" s="10">
        <v>25</v>
      </c>
      <c r="G55" s="10">
        <v>0</v>
      </c>
      <c r="H55" s="10">
        <v>7</v>
      </c>
      <c r="I55" s="10">
        <v>6</v>
      </c>
      <c r="J55" s="10">
        <v>14</v>
      </c>
      <c r="K55" s="10">
        <v>181</v>
      </c>
      <c r="L55" s="9"/>
      <c r="M55" s="11">
        <v>0.14917127071823205</v>
      </c>
      <c r="N55" s="11">
        <v>7.7348066298342538E-2</v>
      </c>
      <c r="O55" s="11">
        <v>0.48618784530386738</v>
      </c>
      <c r="P55" s="11">
        <v>0.13812154696132597</v>
      </c>
      <c r="Q55" s="11">
        <v>0</v>
      </c>
      <c r="R55" s="11">
        <v>3.8674033149171269E-2</v>
      </c>
      <c r="S55" s="11">
        <v>3.3149171270718231E-2</v>
      </c>
      <c r="T55" s="11">
        <v>7.7348066298342538E-2</v>
      </c>
      <c r="U55" s="11">
        <v>1</v>
      </c>
      <c r="W55" s="9" t="s">
        <v>23</v>
      </c>
      <c r="X55" s="10">
        <v>33</v>
      </c>
      <c r="Y55" s="10">
        <v>18</v>
      </c>
      <c r="Z55" s="10">
        <v>107</v>
      </c>
      <c r="AA55" s="10">
        <v>27</v>
      </c>
      <c r="AB55" s="10">
        <v>0</v>
      </c>
      <c r="AC55" s="10">
        <v>11</v>
      </c>
      <c r="AD55" s="10">
        <v>6</v>
      </c>
      <c r="AE55" s="10">
        <v>18</v>
      </c>
      <c r="AF55" s="10">
        <v>220</v>
      </c>
      <c r="AG55" s="9"/>
      <c r="AH55" s="11">
        <v>0.15</v>
      </c>
      <c r="AI55" s="11">
        <v>8.1818181818181818E-2</v>
      </c>
      <c r="AJ55" s="11">
        <v>0.48636363636363639</v>
      </c>
      <c r="AK55" s="11">
        <v>0.12272727272727273</v>
      </c>
      <c r="AL55" s="11">
        <v>0</v>
      </c>
      <c r="AM55" s="11">
        <v>0.05</v>
      </c>
      <c r="AN55" s="11">
        <v>2.7272727272727271E-2</v>
      </c>
      <c r="AO55" s="11">
        <v>8.1818181818181818E-2</v>
      </c>
      <c r="AP55" s="11">
        <v>1</v>
      </c>
      <c r="AR55" s="9" t="s">
        <v>24</v>
      </c>
      <c r="AS55" s="10">
        <v>6106450</v>
      </c>
      <c r="AT55" s="10">
        <v>4532500</v>
      </c>
      <c r="AU55" s="10">
        <v>16743300</v>
      </c>
      <c r="AV55" s="10">
        <v>7401400</v>
      </c>
      <c r="AW55" s="10">
        <v>0</v>
      </c>
      <c r="AX55" s="10">
        <v>1198950</v>
      </c>
      <c r="AY55" s="10">
        <v>1934500</v>
      </c>
      <c r="AZ55" s="10">
        <v>2394140</v>
      </c>
      <c r="BA55" s="10">
        <v>40311240</v>
      </c>
      <c r="BB55" s="9"/>
      <c r="BC55" s="11">
        <v>0.15148256416820718</v>
      </c>
      <c r="BD55" s="11">
        <v>0.11243762285655316</v>
      </c>
      <c r="BE55" s="11">
        <v>0.41535065654145098</v>
      </c>
      <c r="BF55" s="11">
        <v>0.18360635892123389</v>
      </c>
      <c r="BG55" s="11">
        <v>0</v>
      </c>
      <c r="BH55" s="11">
        <v>2.9742324969412998E-2</v>
      </c>
      <c r="BI55" s="11">
        <v>4.7989096837507357E-2</v>
      </c>
      <c r="BJ55" s="11">
        <v>5.9391375705634457E-2</v>
      </c>
      <c r="BK55" s="11">
        <v>1</v>
      </c>
      <c r="BM55" s="12" t="s">
        <v>25</v>
      </c>
      <c r="BN55" s="10">
        <v>2</v>
      </c>
      <c r="BO55" s="10">
        <v>1</v>
      </c>
      <c r="BP55" s="10">
        <v>17</v>
      </c>
      <c r="BQ55" s="10">
        <v>5</v>
      </c>
      <c r="BR55" s="10">
        <v>0</v>
      </c>
      <c r="BS55" s="10">
        <v>2</v>
      </c>
      <c r="BT55" s="10">
        <v>0</v>
      </c>
      <c r="BU55" s="10">
        <v>27</v>
      </c>
      <c r="BV55" s="12"/>
      <c r="BW55" s="11">
        <v>7.407407407407407E-2</v>
      </c>
      <c r="BX55" s="11">
        <v>3.7037037037037035E-2</v>
      </c>
      <c r="BY55" s="11">
        <v>0.62962962962962965</v>
      </c>
      <c r="BZ55" s="11">
        <v>0.18518518518518517</v>
      </c>
      <c r="CA55" s="11">
        <v>0</v>
      </c>
      <c r="CB55" s="11">
        <v>7.407407407407407E-2</v>
      </c>
      <c r="CC55" s="11">
        <v>0</v>
      </c>
      <c r="CD55" s="11">
        <v>1</v>
      </c>
      <c r="CF55" s="12" t="s">
        <v>26</v>
      </c>
      <c r="CG55" s="10">
        <v>3</v>
      </c>
      <c r="CH55" s="10">
        <v>1</v>
      </c>
      <c r="CI55" s="10">
        <v>19</v>
      </c>
      <c r="CJ55" s="10">
        <v>5</v>
      </c>
      <c r="CK55" s="10">
        <v>0</v>
      </c>
      <c r="CL55" s="10">
        <v>2</v>
      </c>
      <c r="CM55" s="10">
        <v>0</v>
      </c>
      <c r="CN55" s="10">
        <v>30</v>
      </c>
      <c r="CO55" s="12"/>
      <c r="CP55" s="11">
        <v>0.1</v>
      </c>
      <c r="CQ55" s="11">
        <v>3.3333333333333333E-2</v>
      </c>
      <c r="CR55" s="11">
        <v>0.6333333333333333</v>
      </c>
      <c r="CS55" s="11">
        <v>0.16666666666666666</v>
      </c>
      <c r="CT55" s="11">
        <v>0</v>
      </c>
      <c r="CU55" s="11">
        <v>6.6666666666666666E-2</v>
      </c>
      <c r="CV55" s="11">
        <v>0</v>
      </c>
      <c r="CW55" s="11">
        <v>1</v>
      </c>
      <c r="CY55" s="12" t="s">
        <v>27</v>
      </c>
      <c r="CZ55" s="10">
        <v>1200000</v>
      </c>
      <c r="DA55" s="10">
        <v>325000</v>
      </c>
      <c r="DB55" s="10">
        <v>7990150</v>
      </c>
      <c r="DC55" s="10">
        <v>1476000</v>
      </c>
      <c r="DD55" s="10">
        <v>0</v>
      </c>
      <c r="DE55" s="10">
        <v>2453000</v>
      </c>
      <c r="DF55" s="10">
        <v>0</v>
      </c>
      <c r="DG55" s="10">
        <v>13444150</v>
      </c>
      <c r="DH55" s="12"/>
      <c r="DI55" s="11">
        <v>8.9258153174429034E-2</v>
      </c>
      <c r="DJ55" s="11">
        <v>2.4174083151407861E-2</v>
      </c>
      <c r="DK55" s="11">
        <v>0.59432169382222011</v>
      </c>
      <c r="DL55" s="11">
        <v>0.1097875284045477</v>
      </c>
      <c r="DM55" s="11">
        <v>0</v>
      </c>
      <c r="DN55" s="11">
        <v>0.18245854144739534</v>
      </c>
      <c r="DO55" s="11">
        <v>0</v>
      </c>
      <c r="DP55" s="11">
        <v>1</v>
      </c>
      <c r="DR55" s="49" t="s">
        <v>28</v>
      </c>
      <c r="DS55" s="10">
        <v>25237</v>
      </c>
      <c r="DT55" s="10">
        <v>42561</v>
      </c>
      <c r="DU55" s="10">
        <v>67798</v>
      </c>
      <c r="DV55" s="49"/>
      <c r="DW55" s="11">
        <v>0.37223811911855809</v>
      </c>
      <c r="DX55" s="11">
        <v>0.62776188088144191</v>
      </c>
      <c r="DY55" s="11">
        <v>1</v>
      </c>
    </row>
    <row r="56" spans="1:129">
      <c r="A56" s="1" t="s">
        <v>78</v>
      </c>
      <c r="B56" s="9" t="s">
        <v>21</v>
      </c>
      <c r="C56" s="10">
        <v>17</v>
      </c>
      <c r="D56" s="10">
        <v>10</v>
      </c>
      <c r="E56" s="10">
        <v>85</v>
      </c>
      <c r="F56" s="10">
        <v>40</v>
      </c>
      <c r="G56" s="10">
        <v>0</v>
      </c>
      <c r="H56" s="10">
        <v>17</v>
      </c>
      <c r="I56" s="10">
        <v>10</v>
      </c>
      <c r="J56" s="10">
        <v>18</v>
      </c>
      <c r="K56" s="10">
        <v>197</v>
      </c>
      <c r="L56" s="9"/>
      <c r="M56" s="11">
        <v>8.6294416243654817E-2</v>
      </c>
      <c r="N56" s="11">
        <v>5.0761421319796954E-2</v>
      </c>
      <c r="O56" s="11">
        <v>0.43147208121827413</v>
      </c>
      <c r="P56" s="11">
        <v>0.20304568527918782</v>
      </c>
      <c r="Q56" s="11">
        <v>0</v>
      </c>
      <c r="R56" s="11">
        <v>8.6294416243654817E-2</v>
      </c>
      <c r="S56" s="11">
        <v>5.0761421319796954E-2</v>
      </c>
      <c r="T56" s="11">
        <v>9.1370558375634514E-2</v>
      </c>
      <c r="U56" s="11">
        <v>1</v>
      </c>
      <c r="W56" s="9" t="s">
        <v>23</v>
      </c>
      <c r="X56" s="10">
        <v>24</v>
      </c>
      <c r="Y56" s="10">
        <v>13</v>
      </c>
      <c r="Z56" s="10">
        <v>100</v>
      </c>
      <c r="AA56" s="10">
        <v>55</v>
      </c>
      <c r="AB56" s="10">
        <v>0</v>
      </c>
      <c r="AC56" s="10">
        <v>23</v>
      </c>
      <c r="AD56" s="10">
        <v>10</v>
      </c>
      <c r="AE56" s="10">
        <v>20</v>
      </c>
      <c r="AF56" s="10">
        <v>245</v>
      </c>
      <c r="AG56" s="9"/>
      <c r="AH56" s="11">
        <v>9.7959183673469383E-2</v>
      </c>
      <c r="AI56" s="11">
        <v>5.3061224489795916E-2</v>
      </c>
      <c r="AJ56" s="11">
        <v>0.40816326530612246</v>
      </c>
      <c r="AK56" s="11">
        <v>0.22448979591836735</v>
      </c>
      <c r="AL56" s="11">
        <v>0</v>
      </c>
      <c r="AM56" s="11">
        <v>9.3877551020408165E-2</v>
      </c>
      <c r="AN56" s="11">
        <v>4.0816326530612242E-2</v>
      </c>
      <c r="AO56" s="11">
        <v>8.1632653061224483E-2</v>
      </c>
      <c r="AP56" s="11">
        <v>1</v>
      </c>
      <c r="AR56" s="9" t="s">
        <v>24</v>
      </c>
      <c r="AS56" s="10">
        <v>2146696</v>
      </c>
      <c r="AT56" s="10">
        <v>1848840</v>
      </c>
      <c r="AU56" s="10">
        <v>16702428</v>
      </c>
      <c r="AV56" s="10">
        <v>9832160</v>
      </c>
      <c r="AW56" s="10">
        <v>0</v>
      </c>
      <c r="AX56" s="10">
        <v>4457500</v>
      </c>
      <c r="AY56" s="10">
        <v>2879720</v>
      </c>
      <c r="AZ56" s="10">
        <v>5328790</v>
      </c>
      <c r="BA56" s="10">
        <v>43196134</v>
      </c>
      <c r="BB56" s="9"/>
      <c r="BC56" s="11">
        <v>4.9696484412239297E-2</v>
      </c>
      <c r="BD56" s="11">
        <v>4.2801052520116734E-2</v>
      </c>
      <c r="BE56" s="11">
        <v>0.38666488070437044</v>
      </c>
      <c r="BF56" s="11">
        <v>0.22761666588033086</v>
      </c>
      <c r="BG56" s="11">
        <v>0</v>
      </c>
      <c r="BH56" s="11">
        <v>0.1031921051082951</v>
      </c>
      <c r="BI56" s="11">
        <v>6.666615118843737E-2</v>
      </c>
      <c r="BJ56" s="11">
        <v>0.12336266018621019</v>
      </c>
      <c r="BK56" s="11">
        <v>1</v>
      </c>
      <c r="BM56" s="12" t="s">
        <v>25</v>
      </c>
      <c r="BN56" s="10">
        <v>0</v>
      </c>
      <c r="BO56" s="10">
        <v>3</v>
      </c>
      <c r="BP56" s="10">
        <v>6</v>
      </c>
      <c r="BQ56" s="10">
        <v>24</v>
      </c>
      <c r="BR56" s="10">
        <v>0</v>
      </c>
      <c r="BS56" s="10">
        <v>6</v>
      </c>
      <c r="BT56" s="10">
        <v>1</v>
      </c>
      <c r="BU56" s="10">
        <v>40</v>
      </c>
      <c r="BV56" s="12"/>
      <c r="BW56" s="11">
        <v>0</v>
      </c>
      <c r="BX56" s="11">
        <v>7.4999999999999997E-2</v>
      </c>
      <c r="BY56" s="11">
        <v>0.15</v>
      </c>
      <c r="BZ56" s="11">
        <v>0.6</v>
      </c>
      <c r="CA56" s="11">
        <v>0</v>
      </c>
      <c r="CB56" s="11">
        <v>0.15</v>
      </c>
      <c r="CC56" s="11">
        <v>2.5000000000000001E-2</v>
      </c>
      <c r="CD56" s="11">
        <v>1</v>
      </c>
      <c r="CF56" s="12" t="s">
        <v>26</v>
      </c>
      <c r="CG56" s="10">
        <v>0</v>
      </c>
      <c r="CH56" s="10">
        <v>3</v>
      </c>
      <c r="CI56" s="10">
        <v>9</v>
      </c>
      <c r="CJ56" s="10">
        <v>28</v>
      </c>
      <c r="CK56" s="10">
        <v>0</v>
      </c>
      <c r="CL56" s="10">
        <v>7</v>
      </c>
      <c r="CM56" s="10">
        <v>1</v>
      </c>
      <c r="CN56" s="10">
        <v>48</v>
      </c>
      <c r="CO56" s="12"/>
      <c r="CP56" s="11">
        <v>0</v>
      </c>
      <c r="CQ56" s="11">
        <v>6.25E-2</v>
      </c>
      <c r="CR56" s="11">
        <v>0.1875</v>
      </c>
      <c r="CS56" s="11">
        <v>0.58333333333333337</v>
      </c>
      <c r="CT56" s="11">
        <v>0</v>
      </c>
      <c r="CU56" s="11">
        <v>0.14583333333333334</v>
      </c>
      <c r="CV56" s="11">
        <v>2.0833333333333332E-2</v>
      </c>
      <c r="CW56" s="11">
        <v>1</v>
      </c>
      <c r="CY56" s="12" t="s">
        <v>27</v>
      </c>
      <c r="CZ56" s="10">
        <v>0</v>
      </c>
      <c r="DA56" s="10">
        <v>1045000</v>
      </c>
      <c r="DB56" s="10">
        <v>1902000</v>
      </c>
      <c r="DC56" s="10">
        <v>13635327</v>
      </c>
      <c r="DD56" s="10">
        <v>0</v>
      </c>
      <c r="DE56" s="10">
        <v>4541263</v>
      </c>
      <c r="DF56" s="10">
        <v>750000</v>
      </c>
      <c r="DG56" s="10">
        <v>21873590</v>
      </c>
      <c r="DH56" s="12"/>
      <c r="DI56" s="11">
        <v>0</v>
      </c>
      <c r="DJ56" s="11">
        <v>4.7774507979714352E-2</v>
      </c>
      <c r="DK56" s="11">
        <v>8.6954176246331769E-2</v>
      </c>
      <c r="DL56" s="11">
        <v>0.62336941489714304</v>
      </c>
      <c r="DM56" s="11">
        <v>0</v>
      </c>
      <c r="DN56" s="11">
        <v>0.20761397648945601</v>
      </c>
      <c r="DO56" s="11">
        <v>3.4287924387354798E-2</v>
      </c>
      <c r="DP56" s="11">
        <v>1</v>
      </c>
      <c r="DR56" s="49" t="s">
        <v>28</v>
      </c>
      <c r="DS56" s="10">
        <v>25477</v>
      </c>
      <c r="DT56" s="10">
        <v>34976</v>
      </c>
      <c r="DU56" s="10">
        <v>60453</v>
      </c>
      <c r="DV56" s="49"/>
      <c r="DW56" s="11">
        <v>0.42143483367243972</v>
      </c>
      <c r="DX56" s="11">
        <v>0.57856516632756028</v>
      </c>
      <c r="DY56" s="11">
        <v>1</v>
      </c>
    </row>
    <row r="57" spans="1:129">
      <c r="A57" s="1" t="s">
        <v>79</v>
      </c>
      <c r="B57" s="9" t="s">
        <v>21</v>
      </c>
      <c r="C57" s="10">
        <v>49</v>
      </c>
      <c r="D57" s="10">
        <v>6</v>
      </c>
      <c r="E57" s="10">
        <v>188</v>
      </c>
      <c r="F57" s="10">
        <v>3</v>
      </c>
      <c r="G57" s="10">
        <v>0</v>
      </c>
      <c r="H57" s="10">
        <v>4</v>
      </c>
      <c r="I57" s="10">
        <v>2</v>
      </c>
      <c r="J57" s="10">
        <v>34</v>
      </c>
      <c r="K57" s="10">
        <v>286</v>
      </c>
      <c r="L57" s="9"/>
      <c r="M57" s="11">
        <v>0.17132867132867133</v>
      </c>
      <c r="N57" s="11">
        <v>2.097902097902098E-2</v>
      </c>
      <c r="O57" s="11">
        <v>0.65734265734265729</v>
      </c>
      <c r="P57" s="11">
        <v>1.048951048951049E-2</v>
      </c>
      <c r="Q57" s="11">
        <v>0</v>
      </c>
      <c r="R57" s="11">
        <v>1.3986013986013986E-2</v>
      </c>
      <c r="S57" s="11">
        <v>6.993006993006993E-3</v>
      </c>
      <c r="T57" s="11">
        <v>0.11888111888111888</v>
      </c>
      <c r="U57" s="11">
        <v>1</v>
      </c>
      <c r="W57" s="9" t="s">
        <v>23</v>
      </c>
      <c r="X57" s="10">
        <v>58</v>
      </c>
      <c r="Y57" s="10">
        <v>7</v>
      </c>
      <c r="Z57" s="10">
        <v>224</v>
      </c>
      <c r="AA57" s="10">
        <v>3</v>
      </c>
      <c r="AB57" s="10">
        <v>0</v>
      </c>
      <c r="AC57" s="10">
        <v>5</v>
      </c>
      <c r="AD57" s="10">
        <v>4</v>
      </c>
      <c r="AE57" s="10">
        <v>42</v>
      </c>
      <c r="AF57" s="10">
        <v>343</v>
      </c>
      <c r="AG57" s="9"/>
      <c r="AH57" s="11">
        <v>0.16909620991253643</v>
      </c>
      <c r="AI57" s="11">
        <v>2.0408163265306121E-2</v>
      </c>
      <c r="AJ57" s="11">
        <v>0.65306122448979587</v>
      </c>
      <c r="AK57" s="11">
        <v>8.7463556851311956E-3</v>
      </c>
      <c r="AL57" s="11">
        <v>0</v>
      </c>
      <c r="AM57" s="11">
        <v>1.4577259475218658E-2</v>
      </c>
      <c r="AN57" s="11">
        <v>1.1661807580174927E-2</v>
      </c>
      <c r="AO57" s="11">
        <v>0.12244897959183673</v>
      </c>
      <c r="AP57" s="11">
        <v>1</v>
      </c>
      <c r="AR57" s="9" t="s">
        <v>24</v>
      </c>
      <c r="AS57" s="10">
        <v>3099850</v>
      </c>
      <c r="AT57" s="10">
        <v>433700</v>
      </c>
      <c r="AU57" s="10">
        <v>16689320</v>
      </c>
      <c r="AV57" s="10">
        <v>499000</v>
      </c>
      <c r="AW57" s="10">
        <v>0</v>
      </c>
      <c r="AX57" s="10">
        <v>922000</v>
      </c>
      <c r="AY57" s="10">
        <v>715000</v>
      </c>
      <c r="AZ57" s="10">
        <v>1920880</v>
      </c>
      <c r="BA57" s="10">
        <v>24279750</v>
      </c>
      <c r="BB57" s="9"/>
      <c r="BC57" s="11">
        <v>0.12767223715235948</v>
      </c>
      <c r="BD57" s="11">
        <v>1.7862622143967711E-2</v>
      </c>
      <c r="BE57" s="11">
        <v>0.68737610560240525</v>
      </c>
      <c r="BF57" s="11">
        <v>2.0552106179017492E-2</v>
      </c>
      <c r="BG57" s="11">
        <v>0</v>
      </c>
      <c r="BH57" s="11">
        <v>3.7974031857823907E-2</v>
      </c>
      <c r="BI57" s="11">
        <v>2.944840865330162E-2</v>
      </c>
      <c r="BJ57" s="11">
        <v>7.9114488411124492E-2</v>
      </c>
      <c r="BK57" s="11">
        <v>1</v>
      </c>
      <c r="BM57" s="12" t="s">
        <v>25</v>
      </c>
      <c r="BN57" s="10">
        <v>2</v>
      </c>
      <c r="BO57" s="10">
        <v>2</v>
      </c>
      <c r="BP57" s="10">
        <v>3</v>
      </c>
      <c r="BQ57" s="10">
        <v>0</v>
      </c>
      <c r="BR57" s="10">
        <v>0</v>
      </c>
      <c r="BS57" s="10">
        <v>0</v>
      </c>
      <c r="BT57" s="10">
        <v>0</v>
      </c>
      <c r="BU57" s="10">
        <v>7</v>
      </c>
      <c r="BV57" s="12"/>
      <c r="BW57" s="11">
        <v>0.2857142857142857</v>
      </c>
      <c r="BX57" s="11">
        <v>0.2857142857142857</v>
      </c>
      <c r="BY57" s="11">
        <v>0.42857142857142855</v>
      </c>
      <c r="BZ57" s="11">
        <v>0</v>
      </c>
      <c r="CA57" s="11">
        <v>0</v>
      </c>
      <c r="CB57" s="11">
        <v>0</v>
      </c>
      <c r="CC57" s="11">
        <v>0</v>
      </c>
      <c r="CD57" s="11">
        <v>1</v>
      </c>
      <c r="CF57" s="12" t="s">
        <v>26</v>
      </c>
      <c r="CG57" s="10">
        <v>2</v>
      </c>
      <c r="CH57" s="10">
        <v>2</v>
      </c>
      <c r="CI57" s="10">
        <v>3</v>
      </c>
      <c r="CJ57" s="10">
        <v>0</v>
      </c>
      <c r="CK57" s="10">
        <v>0</v>
      </c>
      <c r="CL57" s="10">
        <v>0</v>
      </c>
      <c r="CM57" s="10">
        <v>0</v>
      </c>
      <c r="CN57" s="10">
        <v>7</v>
      </c>
      <c r="CO57" s="12"/>
      <c r="CP57" s="11">
        <v>0.2857142857142857</v>
      </c>
      <c r="CQ57" s="11">
        <v>0.2857142857142857</v>
      </c>
      <c r="CR57" s="11">
        <v>0.42857142857142855</v>
      </c>
      <c r="CS57" s="11">
        <v>0</v>
      </c>
      <c r="CT57" s="11">
        <v>0</v>
      </c>
      <c r="CU57" s="11">
        <v>0</v>
      </c>
      <c r="CV57" s="11">
        <v>0</v>
      </c>
      <c r="CW57" s="11">
        <v>1</v>
      </c>
      <c r="CY57" s="12" t="s">
        <v>27</v>
      </c>
      <c r="CZ57" s="10">
        <v>812500</v>
      </c>
      <c r="DA57" s="10">
        <v>500000</v>
      </c>
      <c r="DB57" s="10">
        <v>310000</v>
      </c>
      <c r="DC57" s="10">
        <v>0</v>
      </c>
      <c r="DD57" s="10">
        <v>0</v>
      </c>
      <c r="DE57" s="10">
        <v>0</v>
      </c>
      <c r="DF57" s="10">
        <v>0</v>
      </c>
      <c r="DG57" s="10">
        <v>1622500</v>
      </c>
      <c r="DH57" s="12"/>
      <c r="DI57" s="11">
        <v>0.50077041602465333</v>
      </c>
      <c r="DJ57" s="11">
        <v>0.3081664098613251</v>
      </c>
      <c r="DK57" s="11">
        <v>0.19106317411402157</v>
      </c>
      <c r="DL57" s="11">
        <v>0</v>
      </c>
      <c r="DM57" s="11">
        <v>0</v>
      </c>
      <c r="DN57" s="11">
        <v>0</v>
      </c>
      <c r="DO57" s="11">
        <v>0</v>
      </c>
      <c r="DP57" s="11">
        <v>1</v>
      </c>
      <c r="DR57" s="49" t="s">
        <v>28</v>
      </c>
      <c r="DS57" s="10">
        <v>13851</v>
      </c>
      <c r="DT57" s="10">
        <v>25258</v>
      </c>
      <c r="DU57" s="10">
        <v>39109</v>
      </c>
      <c r="DV57" s="49"/>
      <c r="DW57" s="11">
        <v>0.35416400317062569</v>
      </c>
      <c r="DX57" s="11">
        <v>0.64583599682937431</v>
      </c>
      <c r="DY57" s="11">
        <v>1</v>
      </c>
    </row>
    <row r="58" spans="1:129">
      <c r="A58" s="1" t="s">
        <v>80</v>
      </c>
      <c r="B58" s="9" t="s">
        <v>21</v>
      </c>
      <c r="C58" s="10">
        <v>4</v>
      </c>
      <c r="D58" s="10">
        <v>0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5</v>
      </c>
      <c r="L58" s="9"/>
      <c r="M58" s="11">
        <v>0.8</v>
      </c>
      <c r="N58" s="11">
        <v>0</v>
      </c>
      <c r="O58" s="11">
        <v>0.2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1</v>
      </c>
      <c r="W58" s="9" t="s">
        <v>23</v>
      </c>
      <c r="X58" s="10">
        <v>7</v>
      </c>
      <c r="Y58" s="10">
        <v>0</v>
      </c>
      <c r="Z58" s="10">
        <v>2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9</v>
      </c>
      <c r="AG58" s="9"/>
      <c r="AH58" s="11">
        <v>0.77777777777777779</v>
      </c>
      <c r="AI58" s="11">
        <v>0</v>
      </c>
      <c r="AJ58" s="11">
        <v>0.22222222222222221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R58" s="9" t="s">
        <v>24</v>
      </c>
      <c r="AS58" s="10">
        <v>106610</v>
      </c>
      <c r="AT58" s="10">
        <v>0</v>
      </c>
      <c r="AU58" s="10">
        <v>25000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131610</v>
      </c>
      <c r="BB58" s="9"/>
      <c r="BC58" s="11">
        <v>0.8100448294202568</v>
      </c>
      <c r="BD58" s="11">
        <v>0</v>
      </c>
      <c r="BE58" s="11">
        <v>0.18995517057974318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1</v>
      </c>
      <c r="BM58" s="12" t="s">
        <v>25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2"/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F58" s="12" t="s">
        <v>26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2"/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Y58" s="12" t="s">
        <v>27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0</v>
      </c>
      <c r="DH58" s="12"/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R58" s="49" t="s">
        <v>28</v>
      </c>
      <c r="DS58" s="31" t="s">
        <v>31</v>
      </c>
      <c r="DT58" s="31" t="s">
        <v>31</v>
      </c>
      <c r="DU58" s="31" t="s">
        <v>31</v>
      </c>
      <c r="DV58" s="49"/>
      <c r="DW58" s="31" t="s">
        <v>31</v>
      </c>
      <c r="DX58" s="31" t="s">
        <v>31</v>
      </c>
      <c r="DY58" s="31" t="s">
        <v>31</v>
      </c>
    </row>
    <row r="59" spans="1:129">
      <c r="A59" s="1" t="s">
        <v>81</v>
      </c>
      <c r="B59" s="9" t="s">
        <v>21</v>
      </c>
      <c r="C59" s="10">
        <v>62</v>
      </c>
      <c r="D59" s="10">
        <v>13</v>
      </c>
      <c r="E59" s="10">
        <v>346</v>
      </c>
      <c r="F59" s="10">
        <v>34</v>
      </c>
      <c r="G59" s="10">
        <v>0</v>
      </c>
      <c r="H59" s="10">
        <v>8</v>
      </c>
      <c r="I59" s="10">
        <v>10</v>
      </c>
      <c r="J59" s="10">
        <v>25</v>
      </c>
      <c r="K59" s="10">
        <v>498</v>
      </c>
      <c r="L59" s="9"/>
      <c r="M59" s="11">
        <v>0.12449799196787148</v>
      </c>
      <c r="N59" s="11">
        <v>2.6104417670682729E-2</v>
      </c>
      <c r="O59" s="11">
        <v>0.69477911646586343</v>
      </c>
      <c r="P59" s="11">
        <v>6.8273092369477914E-2</v>
      </c>
      <c r="Q59" s="11">
        <v>0</v>
      </c>
      <c r="R59" s="11">
        <v>1.6064257028112448E-2</v>
      </c>
      <c r="S59" s="11">
        <v>2.0080321285140562E-2</v>
      </c>
      <c r="T59" s="11">
        <v>5.0200803212851405E-2</v>
      </c>
      <c r="U59" s="11">
        <v>1</v>
      </c>
      <c r="W59" s="9" t="s">
        <v>23</v>
      </c>
      <c r="X59" s="10">
        <v>72</v>
      </c>
      <c r="Y59" s="10">
        <v>16</v>
      </c>
      <c r="Z59" s="10">
        <v>424</v>
      </c>
      <c r="AA59" s="10">
        <v>44</v>
      </c>
      <c r="AB59" s="10">
        <v>0</v>
      </c>
      <c r="AC59" s="10">
        <v>11</v>
      </c>
      <c r="AD59" s="10">
        <v>15</v>
      </c>
      <c r="AE59" s="10">
        <v>31</v>
      </c>
      <c r="AF59" s="10">
        <v>613</v>
      </c>
      <c r="AG59" s="9"/>
      <c r="AH59" s="11">
        <v>0.11745513866231648</v>
      </c>
      <c r="AI59" s="11">
        <v>2.6101141924959218E-2</v>
      </c>
      <c r="AJ59" s="11">
        <v>0.69168026101141922</v>
      </c>
      <c r="AK59" s="11">
        <v>7.177814029363784E-2</v>
      </c>
      <c r="AL59" s="11">
        <v>0</v>
      </c>
      <c r="AM59" s="11">
        <v>1.794453507340946E-2</v>
      </c>
      <c r="AN59" s="11">
        <v>2.4469820554649267E-2</v>
      </c>
      <c r="AO59" s="11">
        <v>5.0570962479608482E-2</v>
      </c>
      <c r="AP59" s="11">
        <v>1</v>
      </c>
      <c r="AR59" s="9" t="s">
        <v>24</v>
      </c>
      <c r="AS59" s="10">
        <v>7409150</v>
      </c>
      <c r="AT59" s="10">
        <v>2115390</v>
      </c>
      <c r="AU59" s="10">
        <v>63318139</v>
      </c>
      <c r="AV59" s="10">
        <v>6157890</v>
      </c>
      <c r="AW59" s="10">
        <v>0</v>
      </c>
      <c r="AX59" s="10">
        <v>1546200</v>
      </c>
      <c r="AY59" s="10">
        <v>1829280</v>
      </c>
      <c r="AZ59" s="10">
        <v>5710540</v>
      </c>
      <c r="BA59" s="10">
        <v>88086589</v>
      </c>
      <c r="BB59" s="9"/>
      <c r="BC59" s="11">
        <v>8.4112122902159372E-2</v>
      </c>
      <c r="BD59" s="11">
        <v>2.4014892891357161E-2</v>
      </c>
      <c r="BE59" s="11">
        <v>0.71881701538017329</v>
      </c>
      <c r="BF59" s="11">
        <v>6.9907236389866345E-2</v>
      </c>
      <c r="BG59" s="11">
        <v>0</v>
      </c>
      <c r="BH59" s="11">
        <v>1.7553182811971525E-2</v>
      </c>
      <c r="BI59" s="11">
        <v>2.0766838865789207E-2</v>
      </c>
      <c r="BJ59" s="11">
        <v>6.4828710758683142E-2</v>
      </c>
      <c r="BK59" s="11">
        <v>1</v>
      </c>
      <c r="BM59" s="12" t="s">
        <v>25</v>
      </c>
      <c r="BN59" s="10">
        <v>8</v>
      </c>
      <c r="BO59" s="10">
        <v>6</v>
      </c>
      <c r="BP59" s="10">
        <v>121</v>
      </c>
      <c r="BQ59" s="10">
        <v>38</v>
      </c>
      <c r="BR59" s="10">
        <v>0</v>
      </c>
      <c r="BS59" s="10">
        <v>4</v>
      </c>
      <c r="BT59" s="10">
        <v>2</v>
      </c>
      <c r="BU59" s="10">
        <v>179</v>
      </c>
      <c r="BV59" s="12"/>
      <c r="BW59" s="11">
        <v>4.4692737430167599E-2</v>
      </c>
      <c r="BX59" s="11">
        <v>3.3519553072625698E-2</v>
      </c>
      <c r="BY59" s="11">
        <v>0.67597765363128492</v>
      </c>
      <c r="BZ59" s="11">
        <v>0.21229050279329609</v>
      </c>
      <c r="CA59" s="11">
        <v>0</v>
      </c>
      <c r="CB59" s="11">
        <v>2.23463687150838E-2</v>
      </c>
      <c r="CC59" s="11">
        <v>1.11731843575419E-2</v>
      </c>
      <c r="CD59" s="11">
        <v>1</v>
      </c>
      <c r="CF59" s="12" t="s">
        <v>26</v>
      </c>
      <c r="CG59" s="10">
        <v>8</v>
      </c>
      <c r="CH59" s="10">
        <v>6</v>
      </c>
      <c r="CI59" s="10">
        <v>141</v>
      </c>
      <c r="CJ59" s="10">
        <v>44</v>
      </c>
      <c r="CK59" s="10">
        <v>0</v>
      </c>
      <c r="CL59" s="10">
        <v>4</v>
      </c>
      <c r="CM59" s="10">
        <v>2</v>
      </c>
      <c r="CN59" s="10">
        <v>205</v>
      </c>
      <c r="CO59" s="12"/>
      <c r="CP59" s="11">
        <v>3.9024390243902439E-2</v>
      </c>
      <c r="CQ59" s="11">
        <v>2.9268292682926831E-2</v>
      </c>
      <c r="CR59" s="11">
        <v>0.68780487804878043</v>
      </c>
      <c r="CS59" s="11">
        <v>0.21463414634146341</v>
      </c>
      <c r="CT59" s="11">
        <v>0</v>
      </c>
      <c r="CU59" s="11">
        <v>1.9512195121951219E-2</v>
      </c>
      <c r="CV59" s="11">
        <v>9.7560975609756097E-3</v>
      </c>
      <c r="CW59" s="11">
        <v>1</v>
      </c>
      <c r="CY59" s="12" t="s">
        <v>27</v>
      </c>
      <c r="CZ59" s="10">
        <v>1656500</v>
      </c>
      <c r="DA59" s="10">
        <v>1566470</v>
      </c>
      <c r="DB59" s="10">
        <v>58369996.920000002</v>
      </c>
      <c r="DC59" s="10">
        <v>29869455.5</v>
      </c>
      <c r="DD59" s="10">
        <v>0</v>
      </c>
      <c r="DE59" s="10">
        <v>4832000</v>
      </c>
      <c r="DF59" s="10">
        <v>144000</v>
      </c>
      <c r="DG59" s="10">
        <v>96438422.420000002</v>
      </c>
      <c r="DH59" s="12"/>
      <c r="DI59" s="11">
        <v>1.7176763767305932E-2</v>
      </c>
      <c r="DJ59" s="11">
        <v>1.6243214692768924E-2</v>
      </c>
      <c r="DK59" s="11">
        <v>0.60525665450843036</v>
      </c>
      <c r="DL59" s="11">
        <v>0.30972567520770111</v>
      </c>
      <c r="DM59" s="11">
        <v>0</v>
      </c>
      <c r="DN59" s="11">
        <v>5.0104511031465293E-2</v>
      </c>
      <c r="DO59" s="11">
        <v>1.4931807923284359E-3</v>
      </c>
      <c r="DP59" s="11">
        <v>1</v>
      </c>
      <c r="DR59" s="49" t="s">
        <v>28</v>
      </c>
      <c r="DS59" s="10">
        <v>37600</v>
      </c>
      <c r="DT59" s="10">
        <v>68320</v>
      </c>
      <c r="DU59" s="10">
        <v>105920</v>
      </c>
      <c r="DV59" s="49"/>
      <c r="DW59" s="11">
        <v>0.35498489425981872</v>
      </c>
      <c r="DX59" s="11">
        <v>0.64501510574018128</v>
      </c>
      <c r="DY59" s="11">
        <v>1</v>
      </c>
    </row>
    <row r="60" spans="1:129">
      <c r="A60" s="1" t="s">
        <v>82</v>
      </c>
      <c r="B60" s="9" t="s">
        <v>21</v>
      </c>
      <c r="C60" s="10">
        <v>18</v>
      </c>
      <c r="D60" s="10">
        <v>1</v>
      </c>
      <c r="E60" s="10">
        <v>43</v>
      </c>
      <c r="F60" s="10">
        <v>2</v>
      </c>
      <c r="G60" s="10">
        <v>0</v>
      </c>
      <c r="H60" s="10">
        <v>0</v>
      </c>
      <c r="I60" s="10">
        <v>3</v>
      </c>
      <c r="J60" s="10">
        <v>2</v>
      </c>
      <c r="K60" s="10">
        <v>69</v>
      </c>
      <c r="L60" s="9"/>
      <c r="M60" s="11">
        <v>0.2608695652173913</v>
      </c>
      <c r="N60" s="11">
        <v>1.4492753623188406E-2</v>
      </c>
      <c r="O60" s="11">
        <v>0.62318840579710144</v>
      </c>
      <c r="P60" s="11">
        <v>2.8985507246376812E-2</v>
      </c>
      <c r="Q60" s="11">
        <v>0</v>
      </c>
      <c r="R60" s="11">
        <v>0</v>
      </c>
      <c r="S60" s="11">
        <v>4.3478260869565216E-2</v>
      </c>
      <c r="T60" s="11">
        <v>2.8985507246376812E-2</v>
      </c>
      <c r="U60" s="11">
        <v>1</v>
      </c>
      <c r="W60" s="9" t="s">
        <v>23</v>
      </c>
      <c r="X60" s="10">
        <v>19</v>
      </c>
      <c r="Y60" s="10">
        <v>6</v>
      </c>
      <c r="Z60" s="10">
        <v>54</v>
      </c>
      <c r="AA60" s="10">
        <v>2</v>
      </c>
      <c r="AB60" s="10">
        <v>0</v>
      </c>
      <c r="AC60" s="10">
        <v>0</v>
      </c>
      <c r="AD60" s="10">
        <v>4</v>
      </c>
      <c r="AE60" s="10">
        <v>2</v>
      </c>
      <c r="AF60" s="10">
        <v>87</v>
      </c>
      <c r="AG60" s="9"/>
      <c r="AH60" s="11">
        <v>0.21839080459770116</v>
      </c>
      <c r="AI60" s="11">
        <v>6.8965517241379309E-2</v>
      </c>
      <c r="AJ60" s="11">
        <v>0.62068965517241381</v>
      </c>
      <c r="AK60" s="11">
        <v>2.2988505747126436E-2</v>
      </c>
      <c r="AL60" s="11">
        <v>0</v>
      </c>
      <c r="AM60" s="11">
        <v>0</v>
      </c>
      <c r="AN60" s="11">
        <v>4.5977011494252873E-2</v>
      </c>
      <c r="AO60" s="11">
        <v>2.2988505747126436E-2</v>
      </c>
      <c r="AP60" s="11">
        <v>1</v>
      </c>
      <c r="AR60" s="9" t="s">
        <v>24</v>
      </c>
      <c r="AS60" s="10">
        <v>1674900</v>
      </c>
      <c r="AT60" s="10">
        <v>176400</v>
      </c>
      <c r="AU60" s="10">
        <v>7913480</v>
      </c>
      <c r="AV60" s="10">
        <v>185000</v>
      </c>
      <c r="AW60" s="10">
        <v>0</v>
      </c>
      <c r="AX60" s="10">
        <v>0</v>
      </c>
      <c r="AY60" s="10">
        <v>338500</v>
      </c>
      <c r="AZ60" s="10">
        <v>425000</v>
      </c>
      <c r="BA60" s="10">
        <v>10713280</v>
      </c>
      <c r="BB60" s="9"/>
      <c r="BC60" s="11">
        <v>0.15633867499029241</v>
      </c>
      <c r="BD60" s="11">
        <v>1.6465545565877118E-2</v>
      </c>
      <c r="BE60" s="11">
        <v>0.73866080229397535</v>
      </c>
      <c r="BF60" s="11">
        <v>1.7268287583261148E-2</v>
      </c>
      <c r="BG60" s="11">
        <v>0</v>
      </c>
      <c r="BH60" s="11">
        <v>0</v>
      </c>
      <c r="BI60" s="11">
        <v>3.1596299172615666E-2</v>
      </c>
      <c r="BJ60" s="11">
        <v>3.9670390393978315E-2</v>
      </c>
      <c r="BK60" s="11">
        <v>1</v>
      </c>
      <c r="BM60" s="12" t="s">
        <v>25</v>
      </c>
      <c r="BN60" s="10">
        <v>1</v>
      </c>
      <c r="BO60" s="10">
        <v>1</v>
      </c>
      <c r="BP60" s="10">
        <v>6</v>
      </c>
      <c r="BQ60" s="10">
        <v>3</v>
      </c>
      <c r="BR60" s="10">
        <v>0</v>
      </c>
      <c r="BS60" s="10">
        <v>3</v>
      </c>
      <c r="BT60" s="10">
        <v>0</v>
      </c>
      <c r="BU60" s="10">
        <v>14</v>
      </c>
      <c r="BV60" s="12"/>
      <c r="BW60" s="11">
        <v>7.1428571428571425E-2</v>
      </c>
      <c r="BX60" s="11">
        <v>7.1428571428571425E-2</v>
      </c>
      <c r="BY60" s="11">
        <v>0.42857142857142855</v>
      </c>
      <c r="BZ60" s="11">
        <v>0.21428571428571427</v>
      </c>
      <c r="CA60" s="11">
        <v>0</v>
      </c>
      <c r="CB60" s="11">
        <v>0.21428571428571427</v>
      </c>
      <c r="CC60" s="11">
        <v>0</v>
      </c>
      <c r="CD60" s="11">
        <v>1</v>
      </c>
      <c r="CF60" s="12" t="s">
        <v>26</v>
      </c>
      <c r="CG60" s="10">
        <v>1</v>
      </c>
      <c r="CH60" s="10">
        <v>1</v>
      </c>
      <c r="CI60" s="10">
        <v>7</v>
      </c>
      <c r="CJ60" s="10">
        <v>3</v>
      </c>
      <c r="CK60" s="10">
        <v>0</v>
      </c>
      <c r="CL60" s="10">
        <v>4</v>
      </c>
      <c r="CM60" s="10">
        <v>0</v>
      </c>
      <c r="CN60" s="10">
        <v>16</v>
      </c>
      <c r="CO60" s="12"/>
      <c r="CP60" s="11">
        <v>6.25E-2</v>
      </c>
      <c r="CQ60" s="11">
        <v>6.25E-2</v>
      </c>
      <c r="CR60" s="11">
        <v>0.4375</v>
      </c>
      <c r="CS60" s="11">
        <v>0.1875</v>
      </c>
      <c r="CT60" s="11">
        <v>0</v>
      </c>
      <c r="CU60" s="11">
        <v>0.25</v>
      </c>
      <c r="CV60" s="11">
        <v>0</v>
      </c>
      <c r="CW60" s="11">
        <v>1</v>
      </c>
      <c r="CY60" s="12" t="s">
        <v>27</v>
      </c>
      <c r="CZ60" s="10">
        <v>16043.31</v>
      </c>
      <c r="DA60" s="10">
        <v>150000</v>
      </c>
      <c r="DB60" s="10">
        <v>2670907.33</v>
      </c>
      <c r="DC60" s="10">
        <v>1987400</v>
      </c>
      <c r="DD60" s="10">
        <v>0</v>
      </c>
      <c r="DE60" s="10">
        <v>3080000</v>
      </c>
      <c r="DF60" s="10">
        <v>0</v>
      </c>
      <c r="DG60" s="10">
        <v>7904350.6399999997</v>
      </c>
      <c r="DH60" s="12"/>
      <c r="DI60" s="11">
        <v>2.0296809606108264E-3</v>
      </c>
      <c r="DJ60" s="11">
        <v>1.897689093407931E-2</v>
      </c>
      <c r="DK60" s="11">
        <v>0.33790344730961991</v>
      </c>
      <c r="DL60" s="11">
        <v>0.25143115361592816</v>
      </c>
      <c r="DM60" s="11">
        <v>0</v>
      </c>
      <c r="DN60" s="11">
        <v>0.38965882717976186</v>
      </c>
      <c r="DO60" s="11">
        <v>0</v>
      </c>
      <c r="DP60" s="11">
        <v>1</v>
      </c>
      <c r="DR60" s="49" t="s">
        <v>28</v>
      </c>
      <c r="DS60" s="10">
        <v>8313</v>
      </c>
      <c r="DT60" s="10">
        <v>11879</v>
      </c>
      <c r="DU60" s="10">
        <v>20192</v>
      </c>
      <c r="DV60" s="49"/>
      <c r="DW60" s="11">
        <v>0.41169770206022188</v>
      </c>
      <c r="DX60" s="11">
        <v>0.58830229793977817</v>
      </c>
      <c r="DY60" s="1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1C23-6E26-4953-B2F9-07744E47B38A}">
  <sheetPr codeName="Sheet7"/>
  <dimension ref="A1:HQ63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29.7109375" style="1" customWidth="1"/>
    <col min="2" max="2" width="9.140625" style="1"/>
    <col min="3" max="3" width="9.140625" style="1" customWidth="1"/>
    <col min="4" max="4" width="10.5703125" style="1" bestFit="1" customWidth="1"/>
    <col min="5" max="5" width="9.140625" style="1" customWidth="1"/>
    <col min="6" max="6" width="10.140625" style="1" customWidth="1"/>
    <col min="7" max="18" width="9.140625" style="1" customWidth="1"/>
    <col min="19" max="19" width="0.85546875" style="1" customWidth="1"/>
    <col min="20" max="20" width="9.140625" style="1" customWidth="1"/>
    <col min="21" max="21" width="10.5703125" style="1" bestFit="1" customWidth="1"/>
    <col min="22" max="22" width="9.140625" style="1" customWidth="1"/>
    <col min="23" max="23" width="10.140625" style="1" customWidth="1"/>
    <col min="24" max="35" width="9.140625" style="1" customWidth="1"/>
    <col min="36" max="36" width="5.7109375" style="1" customWidth="1"/>
    <col min="37" max="37" width="9.140625" style="1"/>
    <col min="38" max="38" width="9.140625" style="1" customWidth="1"/>
    <col min="39" max="39" width="10.5703125" style="1" bestFit="1" customWidth="1"/>
    <col min="40" max="40" width="9.140625" style="1" customWidth="1"/>
    <col min="41" max="41" width="10.140625" style="1" customWidth="1"/>
    <col min="42" max="53" width="9.140625" style="1" customWidth="1"/>
    <col min="54" max="54" width="0.85546875" style="1" customWidth="1"/>
    <col min="55" max="55" width="9.140625" style="1" customWidth="1"/>
    <col min="56" max="56" width="10.5703125" style="1" bestFit="1" customWidth="1"/>
    <col min="57" max="57" width="9.140625" style="1" customWidth="1"/>
    <col min="58" max="58" width="10.140625" style="1" customWidth="1"/>
    <col min="59" max="70" width="9.140625" style="1" customWidth="1"/>
    <col min="71" max="71" width="5.7109375" style="1" customWidth="1"/>
    <col min="72" max="72" width="9.140625" style="1"/>
    <col min="73" max="73" width="12.28515625" style="1" bestFit="1" customWidth="1"/>
    <col min="74" max="74" width="10.5703125" style="1" bestFit="1" customWidth="1"/>
    <col min="75" max="75" width="9.85546875" style="1" bestFit="1" customWidth="1"/>
    <col min="76" max="76" width="10.5703125" style="1" bestFit="1" customWidth="1"/>
    <col min="77" max="77" width="10.85546875" style="1" bestFit="1" customWidth="1"/>
    <col min="78" max="78" width="9" style="1" bestFit="1" customWidth="1"/>
    <col min="79" max="79" width="12.28515625" style="1" bestFit="1" customWidth="1"/>
    <col min="80" max="80" width="9.85546875" style="1" bestFit="1" customWidth="1"/>
    <col min="81" max="81" width="10.85546875" style="1" bestFit="1" customWidth="1"/>
    <col min="82" max="82" width="9.85546875" style="1" bestFit="1" customWidth="1"/>
    <col min="83" max="83" width="8.85546875" style="1" bestFit="1" customWidth="1"/>
    <col min="84" max="84" width="9.85546875" style="1" bestFit="1" customWidth="1"/>
    <col min="85" max="86" width="9" style="1" bestFit="1" customWidth="1"/>
    <col min="87" max="87" width="9.85546875" style="1" bestFit="1" customWidth="1"/>
    <col min="88" max="88" width="12.28515625" style="1" bestFit="1" customWidth="1"/>
    <col min="89" max="89" width="0.85546875" style="1" customWidth="1"/>
    <col min="90" max="90" width="9.140625" style="1" customWidth="1"/>
    <col min="91" max="91" width="10.5703125" style="1" bestFit="1" customWidth="1"/>
    <col min="92" max="92" width="9.140625" style="1" customWidth="1"/>
    <col min="93" max="93" width="10.140625" style="1" customWidth="1"/>
    <col min="94" max="105" width="9.140625" style="1" customWidth="1"/>
    <col min="106" max="106" width="5.7109375" style="1" customWidth="1"/>
    <col min="107" max="107" width="10.140625" style="1" bestFit="1" customWidth="1"/>
    <col min="108" max="108" width="9.140625" style="1" customWidth="1"/>
    <col min="109" max="109" width="10.5703125" style="1" customWidth="1"/>
    <col min="110" max="110" width="9.140625" style="1" customWidth="1"/>
    <col min="111" max="111" width="10.5703125" style="1" customWidth="1"/>
    <col min="112" max="121" width="9.140625" style="1" customWidth="1"/>
    <col min="122" max="122" width="0.85546875" style="1" customWidth="1"/>
    <col min="123" max="123" width="9.140625" style="1" customWidth="1"/>
    <col min="124" max="124" width="10.5703125" style="1" bestFit="1" customWidth="1"/>
    <col min="125" max="125" width="9.140625" style="1" customWidth="1"/>
    <col min="126" max="126" width="10.140625" style="1" customWidth="1"/>
    <col min="127" max="136" width="9.140625" style="1" customWidth="1"/>
    <col min="137" max="137" width="5.7109375" style="1" customWidth="1"/>
    <col min="138" max="138" width="10.140625" style="1" bestFit="1" customWidth="1"/>
    <col min="139" max="152" width="9.140625" style="1" customWidth="1"/>
    <col min="153" max="153" width="0.85546875" style="1" customWidth="1"/>
    <col min="154" max="154" width="9.140625" style="1" customWidth="1"/>
    <col min="155" max="155" width="10.5703125" style="1" bestFit="1" customWidth="1"/>
    <col min="156" max="156" width="9.140625" style="1" customWidth="1"/>
    <col min="157" max="157" width="10.140625" style="1" customWidth="1"/>
    <col min="158" max="167" width="9.140625" style="1" customWidth="1"/>
    <col min="168" max="168" width="5.7109375" style="1" customWidth="1"/>
    <col min="169" max="169" width="10.140625" style="1" customWidth="1"/>
    <col min="170" max="170" width="10.85546875" style="1" customWidth="1"/>
    <col min="171" max="171" width="10.5703125" style="1" customWidth="1"/>
    <col min="172" max="172" width="9.85546875" style="1" customWidth="1"/>
    <col min="173" max="173" width="10.5703125" style="1" customWidth="1"/>
    <col min="174" max="174" width="10.85546875" style="1" customWidth="1"/>
    <col min="175" max="175" width="9" style="1" customWidth="1"/>
    <col min="176" max="176" width="10.85546875" style="1" customWidth="1"/>
    <col min="177" max="177" width="9.85546875" style="1" customWidth="1"/>
    <col min="178" max="178" width="10.85546875" style="1" customWidth="1"/>
    <col min="179" max="179" width="8.85546875" style="1" customWidth="1"/>
    <col min="180" max="180" width="9.85546875" style="1" customWidth="1"/>
    <col min="181" max="181" width="8.85546875" style="1" customWidth="1"/>
    <col min="182" max="182" width="9" style="1" customWidth="1"/>
    <col min="183" max="183" width="12.28515625" style="1" customWidth="1"/>
    <col min="184" max="184" width="0.85546875" style="1" customWidth="1"/>
    <col min="185" max="185" width="9.140625" style="1" customWidth="1"/>
    <col min="186" max="186" width="10.5703125" style="1" bestFit="1" customWidth="1"/>
    <col min="187" max="187" width="9.140625" style="1" customWidth="1"/>
    <col min="188" max="188" width="10.140625" style="1" customWidth="1"/>
    <col min="189" max="198" width="9.140625" style="1" customWidth="1"/>
    <col min="199" max="199" width="5.7109375" style="1" customWidth="1"/>
    <col min="200" max="200" width="17.85546875" style="1" bestFit="1" customWidth="1"/>
    <col min="201" max="201" width="9.140625" style="1"/>
    <col min="202" max="202" width="10.85546875" style="1" customWidth="1"/>
    <col min="203" max="203" width="9.140625" style="1"/>
    <col min="204" max="204" width="10.42578125" style="1" customWidth="1"/>
    <col min="205" max="206" width="9.140625" style="1"/>
    <col min="207" max="207" width="8.28515625" style="1" customWidth="1"/>
    <col min="208" max="212" width="9.140625" style="1"/>
    <col min="213" max="213" width="0.85546875" style="1" customWidth="1"/>
    <col min="214" max="214" width="9.140625" style="1"/>
    <col min="215" max="215" width="11" style="1" customWidth="1"/>
    <col min="216" max="216" width="9.140625" style="1"/>
    <col min="217" max="217" width="10.42578125" style="1" customWidth="1"/>
    <col min="218" max="219" width="9.140625" style="1"/>
    <col min="220" max="220" width="8" style="1" customWidth="1"/>
    <col min="221" max="224" width="9.140625" style="1"/>
    <col min="225" max="225" width="7.5703125" style="1" bestFit="1" customWidth="1"/>
    <col min="226" max="16384" width="9.140625" style="1"/>
  </cols>
  <sheetData>
    <row r="1" spans="1:225" ht="15.6">
      <c r="A1" s="58" t="s">
        <v>0</v>
      </c>
    </row>
    <row r="2" spans="1:225" ht="15.6">
      <c r="A2" s="58" t="s">
        <v>1</v>
      </c>
    </row>
    <row r="3" spans="1:225" ht="15.6">
      <c r="A3" s="58" t="s">
        <v>2</v>
      </c>
    </row>
    <row r="4" spans="1:225" ht="15.6">
      <c r="A4" s="58" t="s">
        <v>3</v>
      </c>
    </row>
    <row r="5" spans="1:225" ht="17.45">
      <c r="A5" s="56" t="s">
        <v>130</v>
      </c>
      <c r="T5" s="2" t="s">
        <v>5</v>
      </c>
      <c r="U5" s="2" t="s">
        <v>5</v>
      </c>
      <c r="V5" s="2" t="s">
        <v>5</v>
      </c>
      <c r="W5" s="2" t="s">
        <v>5</v>
      </c>
      <c r="X5" s="2" t="s">
        <v>5</v>
      </c>
      <c r="Y5" s="2" t="s">
        <v>5</v>
      </c>
      <c r="Z5" s="2" t="s">
        <v>5</v>
      </c>
      <c r="AA5" s="2" t="s">
        <v>5</v>
      </c>
      <c r="AB5" s="2" t="s">
        <v>5</v>
      </c>
      <c r="AC5" s="2" t="s">
        <v>5</v>
      </c>
      <c r="AD5" s="2" t="s">
        <v>5</v>
      </c>
      <c r="AE5" s="2" t="s">
        <v>5</v>
      </c>
      <c r="AF5" s="2" t="s">
        <v>5</v>
      </c>
      <c r="AG5" s="2" t="s">
        <v>5</v>
      </c>
      <c r="AH5" s="2" t="s">
        <v>5</v>
      </c>
      <c r="AI5" s="2" t="s">
        <v>5</v>
      </c>
      <c r="BC5" s="2" t="s">
        <v>5</v>
      </c>
      <c r="BD5" s="2" t="s">
        <v>5</v>
      </c>
      <c r="BE5" s="2" t="s">
        <v>5</v>
      </c>
      <c r="BF5" s="2" t="s">
        <v>5</v>
      </c>
      <c r="BG5" s="2" t="s">
        <v>5</v>
      </c>
      <c r="BH5" s="2" t="s">
        <v>5</v>
      </c>
      <c r="BI5" s="2" t="s">
        <v>5</v>
      </c>
      <c r="BJ5" s="2" t="s">
        <v>5</v>
      </c>
      <c r="BK5" s="2" t="s">
        <v>5</v>
      </c>
      <c r="BL5" s="2" t="s">
        <v>5</v>
      </c>
      <c r="BM5" s="2" t="s">
        <v>5</v>
      </c>
      <c r="BN5" s="2" t="s">
        <v>5</v>
      </c>
      <c r="BO5" s="2" t="s">
        <v>5</v>
      </c>
      <c r="BP5" s="2" t="s">
        <v>5</v>
      </c>
      <c r="BQ5" s="2" t="s">
        <v>5</v>
      </c>
      <c r="BR5" s="2" t="s">
        <v>5</v>
      </c>
      <c r="CL5" s="2" t="s">
        <v>5</v>
      </c>
      <c r="CM5" s="2" t="s">
        <v>5</v>
      </c>
      <c r="CN5" s="2" t="s">
        <v>5</v>
      </c>
      <c r="CO5" s="2" t="s">
        <v>5</v>
      </c>
      <c r="CP5" s="2" t="s">
        <v>5</v>
      </c>
      <c r="CQ5" s="2" t="s">
        <v>5</v>
      </c>
      <c r="CR5" s="2" t="s">
        <v>5</v>
      </c>
      <c r="CS5" s="2" t="s">
        <v>5</v>
      </c>
      <c r="CT5" s="2" t="s">
        <v>5</v>
      </c>
      <c r="CU5" s="2" t="s">
        <v>5</v>
      </c>
      <c r="CV5" s="2" t="s">
        <v>5</v>
      </c>
      <c r="CW5" s="2" t="s">
        <v>5</v>
      </c>
      <c r="CX5" s="2" t="s">
        <v>5</v>
      </c>
      <c r="CY5" s="2" t="s">
        <v>5</v>
      </c>
      <c r="CZ5" s="2" t="s">
        <v>5</v>
      </c>
      <c r="DA5" s="2" t="s">
        <v>5</v>
      </c>
      <c r="DS5" s="2" t="s">
        <v>5</v>
      </c>
      <c r="DT5" s="2" t="s">
        <v>5</v>
      </c>
      <c r="DU5" s="2" t="s">
        <v>5</v>
      </c>
      <c r="DV5" s="2" t="s">
        <v>5</v>
      </c>
      <c r="DW5" s="2" t="s">
        <v>5</v>
      </c>
      <c r="DX5" s="2" t="s">
        <v>5</v>
      </c>
      <c r="DY5" s="2" t="s">
        <v>5</v>
      </c>
      <c r="DZ5" s="2" t="s">
        <v>5</v>
      </c>
      <c r="EA5" s="2" t="s">
        <v>5</v>
      </c>
      <c r="EB5" s="2" t="s">
        <v>5</v>
      </c>
      <c r="EC5" s="2" t="s">
        <v>5</v>
      </c>
      <c r="ED5" s="2" t="s">
        <v>5</v>
      </c>
      <c r="EE5" s="2" t="s">
        <v>5</v>
      </c>
      <c r="EF5" s="2" t="s">
        <v>5</v>
      </c>
      <c r="EX5" s="2" t="s">
        <v>5</v>
      </c>
      <c r="EY5" s="2" t="s">
        <v>5</v>
      </c>
      <c r="EZ5" s="2" t="s">
        <v>5</v>
      </c>
      <c r="FA5" s="2" t="s">
        <v>5</v>
      </c>
      <c r="FB5" s="2" t="s">
        <v>5</v>
      </c>
      <c r="FC5" s="2" t="s">
        <v>5</v>
      </c>
      <c r="FD5" s="2" t="s">
        <v>5</v>
      </c>
      <c r="FE5" s="2" t="s">
        <v>5</v>
      </c>
      <c r="FF5" s="2" t="s">
        <v>5</v>
      </c>
      <c r="FG5" s="2" t="s">
        <v>5</v>
      </c>
      <c r="FH5" s="2" t="s">
        <v>5</v>
      </c>
      <c r="FI5" s="2" t="s">
        <v>5</v>
      </c>
      <c r="FJ5" s="2" t="s">
        <v>5</v>
      </c>
      <c r="FK5" s="2" t="s">
        <v>5</v>
      </c>
      <c r="GC5" s="2" t="s">
        <v>5</v>
      </c>
      <c r="GD5" s="2" t="s">
        <v>5</v>
      </c>
      <c r="GE5" s="2" t="s">
        <v>5</v>
      </c>
      <c r="GF5" s="2" t="s">
        <v>5</v>
      </c>
      <c r="GG5" s="2" t="s">
        <v>5</v>
      </c>
      <c r="GH5" s="2" t="s">
        <v>5</v>
      </c>
      <c r="GI5" s="2" t="s">
        <v>5</v>
      </c>
      <c r="GJ5" s="2" t="s">
        <v>5</v>
      </c>
      <c r="GK5" s="2" t="s">
        <v>5</v>
      </c>
      <c r="GL5" s="2" t="s">
        <v>5</v>
      </c>
      <c r="GM5" s="2" t="s">
        <v>5</v>
      </c>
      <c r="GN5" s="2" t="s">
        <v>5</v>
      </c>
      <c r="GO5" s="2" t="s">
        <v>5</v>
      </c>
      <c r="GP5" s="2" t="s">
        <v>5</v>
      </c>
      <c r="HF5" s="2" t="s">
        <v>5</v>
      </c>
      <c r="HG5" s="2" t="s">
        <v>5</v>
      </c>
      <c r="HH5" s="2" t="s">
        <v>5</v>
      </c>
      <c r="HI5" s="2" t="s">
        <v>5</v>
      </c>
      <c r="HJ5" s="2" t="s">
        <v>5</v>
      </c>
      <c r="HK5" s="2" t="s">
        <v>5</v>
      </c>
      <c r="HL5" s="2" t="s">
        <v>5</v>
      </c>
      <c r="HM5" s="2" t="s">
        <v>5</v>
      </c>
      <c r="HN5" s="2" t="s">
        <v>5</v>
      </c>
      <c r="HO5" s="2" t="s">
        <v>5</v>
      </c>
      <c r="HP5" s="2" t="s">
        <v>5</v>
      </c>
      <c r="HQ5" s="2" t="s">
        <v>5</v>
      </c>
    </row>
    <row r="6" spans="1:225" s="21" customFormat="1" ht="39">
      <c r="A6" s="18" t="s">
        <v>6</v>
      </c>
      <c r="B6" s="19" t="s">
        <v>7</v>
      </c>
      <c r="C6" s="20" t="s">
        <v>131</v>
      </c>
      <c r="D6" s="20" t="s">
        <v>132</v>
      </c>
      <c r="E6" s="20" t="s">
        <v>133</v>
      </c>
      <c r="F6" s="20" t="s">
        <v>134</v>
      </c>
      <c r="G6" s="20" t="s">
        <v>135</v>
      </c>
      <c r="H6" s="20" t="s">
        <v>136</v>
      </c>
      <c r="I6" s="20" t="s">
        <v>137</v>
      </c>
      <c r="J6" s="20" t="s">
        <v>138</v>
      </c>
      <c r="K6" s="20" t="s">
        <v>139</v>
      </c>
      <c r="L6" s="20" t="s">
        <v>140</v>
      </c>
      <c r="M6" s="20" t="s">
        <v>141</v>
      </c>
      <c r="N6" s="20" t="s">
        <v>142</v>
      </c>
      <c r="O6" s="20" t="s">
        <v>143</v>
      </c>
      <c r="P6" s="20" t="s">
        <v>144</v>
      </c>
      <c r="Q6" s="20" t="s">
        <v>16</v>
      </c>
      <c r="R6" s="20" t="s">
        <v>17</v>
      </c>
      <c r="S6" s="19"/>
      <c r="T6" s="20" t="s">
        <v>131</v>
      </c>
      <c r="U6" s="20" t="s">
        <v>132</v>
      </c>
      <c r="V6" s="20" t="s">
        <v>133</v>
      </c>
      <c r="W6" s="20" t="s">
        <v>134</v>
      </c>
      <c r="X6" s="20" t="s">
        <v>135</v>
      </c>
      <c r="Y6" s="20" t="s">
        <v>136</v>
      </c>
      <c r="Z6" s="20" t="s">
        <v>137</v>
      </c>
      <c r="AA6" s="20" t="s">
        <v>138</v>
      </c>
      <c r="AB6" s="20" t="s">
        <v>139</v>
      </c>
      <c r="AC6" s="20" t="s">
        <v>140</v>
      </c>
      <c r="AD6" s="20" t="s">
        <v>141</v>
      </c>
      <c r="AE6" s="20" t="s">
        <v>142</v>
      </c>
      <c r="AF6" s="20" t="s">
        <v>143</v>
      </c>
      <c r="AG6" s="20" t="s">
        <v>144</v>
      </c>
      <c r="AH6" s="20" t="s">
        <v>16</v>
      </c>
      <c r="AI6" s="20" t="s">
        <v>17</v>
      </c>
      <c r="AJ6" s="18"/>
      <c r="AK6" s="19" t="s">
        <v>7</v>
      </c>
      <c r="AL6" s="20" t="s">
        <v>131</v>
      </c>
      <c r="AM6" s="20" t="s">
        <v>132</v>
      </c>
      <c r="AN6" s="20" t="s">
        <v>133</v>
      </c>
      <c r="AO6" s="20" t="s">
        <v>134</v>
      </c>
      <c r="AP6" s="20" t="s">
        <v>135</v>
      </c>
      <c r="AQ6" s="20" t="s">
        <v>136</v>
      </c>
      <c r="AR6" s="20" t="s">
        <v>137</v>
      </c>
      <c r="AS6" s="20" t="s">
        <v>138</v>
      </c>
      <c r="AT6" s="20" t="s">
        <v>139</v>
      </c>
      <c r="AU6" s="20" t="s">
        <v>140</v>
      </c>
      <c r="AV6" s="20" t="s">
        <v>141</v>
      </c>
      <c r="AW6" s="20" t="s">
        <v>142</v>
      </c>
      <c r="AX6" s="20" t="s">
        <v>143</v>
      </c>
      <c r="AY6" s="20" t="s">
        <v>144</v>
      </c>
      <c r="AZ6" s="20" t="s">
        <v>16</v>
      </c>
      <c r="BA6" s="20" t="s">
        <v>17</v>
      </c>
      <c r="BB6" s="19"/>
      <c r="BC6" s="20" t="s">
        <v>131</v>
      </c>
      <c r="BD6" s="20" t="s">
        <v>132</v>
      </c>
      <c r="BE6" s="20" t="s">
        <v>133</v>
      </c>
      <c r="BF6" s="20" t="s">
        <v>134</v>
      </c>
      <c r="BG6" s="20" t="s">
        <v>135</v>
      </c>
      <c r="BH6" s="20" t="s">
        <v>136</v>
      </c>
      <c r="BI6" s="20" t="s">
        <v>137</v>
      </c>
      <c r="BJ6" s="20" t="s">
        <v>138</v>
      </c>
      <c r="BK6" s="20" t="s">
        <v>139</v>
      </c>
      <c r="BL6" s="20" t="s">
        <v>140</v>
      </c>
      <c r="BM6" s="20" t="s">
        <v>141</v>
      </c>
      <c r="BN6" s="20" t="s">
        <v>142</v>
      </c>
      <c r="BO6" s="20" t="s">
        <v>143</v>
      </c>
      <c r="BP6" s="20" t="s">
        <v>144</v>
      </c>
      <c r="BQ6" s="20" t="s">
        <v>16</v>
      </c>
      <c r="BR6" s="20" t="s">
        <v>17</v>
      </c>
      <c r="BT6" s="19" t="s">
        <v>7</v>
      </c>
      <c r="BU6" s="20" t="s">
        <v>131</v>
      </c>
      <c r="BV6" s="20" t="s">
        <v>132</v>
      </c>
      <c r="BW6" s="20" t="s">
        <v>133</v>
      </c>
      <c r="BX6" s="20" t="s">
        <v>134</v>
      </c>
      <c r="BY6" s="20" t="s">
        <v>135</v>
      </c>
      <c r="BZ6" s="20" t="s">
        <v>136</v>
      </c>
      <c r="CA6" s="20" t="s">
        <v>137</v>
      </c>
      <c r="CB6" s="20" t="s">
        <v>138</v>
      </c>
      <c r="CC6" s="20" t="s">
        <v>139</v>
      </c>
      <c r="CD6" s="20" t="s">
        <v>140</v>
      </c>
      <c r="CE6" s="20" t="s">
        <v>141</v>
      </c>
      <c r="CF6" s="20" t="s">
        <v>142</v>
      </c>
      <c r="CG6" s="20" t="s">
        <v>143</v>
      </c>
      <c r="CH6" s="20" t="s">
        <v>144</v>
      </c>
      <c r="CI6" s="20" t="s">
        <v>16</v>
      </c>
      <c r="CJ6" s="20" t="s">
        <v>17</v>
      </c>
      <c r="CK6" s="19"/>
      <c r="CL6" s="20" t="s">
        <v>131</v>
      </c>
      <c r="CM6" s="20" t="s">
        <v>132</v>
      </c>
      <c r="CN6" s="20" t="s">
        <v>133</v>
      </c>
      <c r="CO6" s="20" t="s">
        <v>134</v>
      </c>
      <c r="CP6" s="20" t="s">
        <v>135</v>
      </c>
      <c r="CQ6" s="20" t="s">
        <v>136</v>
      </c>
      <c r="CR6" s="20" t="s">
        <v>137</v>
      </c>
      <c r="CS6" s="20" t="s">
        <v>138</v>
      </c>
      <c r="CT6" s="20" t="s">
        <v>139</v>
      </c>
      <c r="CU6" s="20" t="s">
        <v>140</v>
      </c>
      <c r="CV6" s="20" t="s">
        <v>141</v>
      </c>
      <c r="CW6" s="20" t="s">
        <v>142</v>
      </c>
      <c r="CX6" s="20" t="s">
        <v>143</v>
      </c>
      <c r="CY6" s="20" t="s">
        <v>144</v>
      </c>
      <c r="CZ6" s="20" t="s">
        <v>16</v>
      </c>
      <c r="DA6" s="20" t="s">
        <v>17</v>
      </c>
      <c r="DC6" s="34" t="s">
        <v>7</v>
      </c>
      <c r="DD6" s="36" t="s">
        <v>131</v>
      </c>
      <c r="DE6" s="36" t="s">
        <v>132</v>
      </c>
      <c r="DF6" s="36" t="s">
        <v>133</v>
      </c>
      <c r="DG6" s="36" t="s">
        <v>134</v>
      </c>
      <c r="DH6" s="36" t="s">
        <v>135</v>
      </c>
      <c r="DI6" s="36" t="s">
        <v>136</v>
      </c>
      <c r="DJ6" s="36" t="s">
        <v>137</v>
      </c>
      <c r="DK6" s="36" t="s">
        <v>138</v>
      </c>
      <c r="DL6" s="36" t="s">
        <v>139</v>
      </c>
      <c r="DM6" s="36" t="s">
        <v>140</v>
      </c>
      <c r="DN6" s="36" t="s">
        <v>141</v>
      </c>
      <c r="DO6" s="36" t="s">
        <v>142</v>
      </c>
      <c r="DP6" s="36" t="s">
        <v>143</v>
      </c>
      <c r="DQ6" s="36" t="s">
        <v>17</v>
      </c>
      <c r="DR6" s="34"/>
      <c r="DS6" s="36" t="s">
        <v>131</v>
      </c>
      <c r="DT6" s="36" t="s">
        <v>132</v>
      </c>
      <c r="DU6" s="36" t="s">
        <v>133</v>
      </c>
      <c r="DV6" s="36" t="s">
        <v>134</v>
      </c>
      <c r="DW6" s="36" t="s">
        <v>135</v>
      </c>
      <c r="DX6" s="36" t="s">
        <v>136</v>
      </c>
      <c r="DY6" s="36" t="s">
        <v>137</v>
      </c>
      <c r="DZ6" s="36" t="s">
        <v>138</v>
      </c>
      <c r="EA6" s="36" t="s">
        <v>139</v>
      </c>
      <c r="EB6" s="36" t="s">
        <v>140</v>
      </c>
      <c r="EC6" s="36" t="s">
        <v>141</v>
      </c>
      <c r="ED6" s="36" t="s">
        <v>142</v>
      </c>
      <c r="EE6" s="36" t="s">
        <v>143</v>
      </c>
      <c r="EF6" s="36" t="s">
        <v>17</v>
      </c>
      <c r="EG6" s="33"/>
      <c r="EH6" s="34" t="s">
        <v>7</v>
      </c>
      <c r="EI6" s="36" t="s">
        <v>131</v>
      </c>
      <c r="EJ6" s="36" t="s">
        <v>132</v>
      </c>
      <c r="EK6" s="36" t="s">
        <v>133</v>
      </c>
      <c r="EL6" s="36" t="s">
        <v>134</v>
      </c>
      <c r="EM6" s="36" t="s">
        <v>135</v>
      </c>
      <c r="EN6" s="36" t="s">
        <v>136</v>
      </c>
      <c r="EO6" s="36" t="s">
        <v>137</v>
      </c>
      <c r="EP6" s="36" t="s">
        <v>138</v>
      </c>
      <c r="EQ6" s="36" t="s">
        <v>139</v>
      </c>
      <c r="ER6" s="36" t="s">
        <v>140</v>
      </c>
      <c r="ES6" s="36" t="s">
        <v>141</v>
      </c>
      <c r="ET6" s="36" t="s">
        <v>142</v>
      </c>
      <c r="EU6" s="36" t="s">
        <v>143</v>
      </c>
      <c r="EV6" s="36" t="s">
        <v>17</v>
      </c>
      <c r="EW6" s="34"/>
      <c r="EX6" s="36" t="s">
        <v>131</v>
      </c>
      <c r="EY6" s="36" t="s">
        <v>132</v>
      </c>
      <c r="EZ6" s="36" t="s">
        <v>133</v>
      </c>
      <c r="FA6" s="36" t="s">
        <v>134</v>
      </c>
      <c r="FB6" s="36" t="s">
        <v>135</v>
      </c>
      <c r="FC6" s="36" t="s">
        <v>136</v>
      </c>
      <c r="FD6" s="36" t="s">
        <v>137</v>
      </c>
      <c r="FE6" s="36" t="s">
        <v>138</v>
      </c>
      <c r="FF6" s="36" t="s">
        <v>139</v>
      </c>
      <c r="FG6" s="36" t="s">
        <v>140</v>
      </c>
      <c r="FH6" s="36" t="s">
        <v>141</v>
      </c>
      <c r="FI6" s="36" t="s">
        <v>142</v>
      </c>
      <c r="FJ6" s="36" t="s">
        <v>143</v>
      </c>
      <c r="FK6" s="36" t="s">
        <v>17</v>
      </c>
      <c r="FM6" s="34" t="s">
        <v>7</v>
      </c>
      <c r="FN6" s="36" t="s">
        <v>131</v>
      </c>
      <c r="FO6" s="36" t="s">
        <v>132</v>
      </c>
      <c r="FP6" s="36" t="s">
        <v>133</v>
      </c>
      <c r="FQ6" s="36" t="s">
        <v>134</v>
      </c>
      <c r="FR6" s="36" t="s">
        <v>135</v>
      </c>
      <c r="FS6" s="36" t="s">
        <v>136</v>
      </c>
      <c r="FT6" s="36" t="s">
        <v>137</v>
      </c>
      <c r="FU6" s="36" t="s">
        <v>138</v>
      </c>
      <c r="FV6" s="36" t="s">
        <v>139</v>
      </c>
      <c r="FW6" s="36" t="s">
        <v>140</v>
      </c>
      <c r="FX6" s="36" t="s">
        <v>141</v>
      </c>
      <c r="FY6" s="36" t="s">
        <v>142</v>
      </c>
      <c r="FZ6" s="36" t="s">
        <v>143</v>
      </c>
      <c r="GA6" s="36" t="s">
        <v>17</v>
      </c>
      <c r="GB6" s="34"/>
      <c r="GC6" s="36" t="s">
        <v>131</v>
      </c>
      <c r="GD6" s="36" t="s">
        <v>132</v>
      </c>
      <c r="GE6" s="36" t="s">
        <v>133</v>
      </c>
      <c r="GF6" s="36" t="s">
        <v>134</v>
      </c>
      <c r="GG6" s="36" t="s">
        <v>135</v>
      </c>
      <c r="GH6" s="36" t="s">
        <v>136</v>
      </c>
      <c r="GI6" s="36" t="s">
        <v>137</v>
      </c>
      <c r="GJ6" s="36" t="s">
        <v>138</v>
      </c>
      <c r="GK6" s="36" t="s">
        <v>139</v>
      </c>
      <c r="GL6" s="36" t="s">
        <v>140</v>
      </c>
      <c r="GM6" s="36" t="s">
        <v>141</v>
      </c>
      <c r="GN6" s="36" t="s">
        <v>142</v>
      </c>
      <c r="GO6" s="36" t="s">
        <v>143</v>
      </c>
      <c r="GP6" s="36" t="s">
        <v>17</v>
      </c>
      <c r="GR6" s="29" t="s">
        <v>19</v>
      </c>
      <c r="GS6" s="32" t="s">
        <v>131</v>
      </c>
      <c r="GT6" s="32" t="s">
        <v>132</v>
      </c>
      <c r="GU6" s="32" t="s">
        <v>133</v>
      </c>
      <c r="GV6" s="32" t="s">
        <v>134</v>
      </c>
      <c r="GW6" s="32" t="s">
        <v>135</v>
      </c>
      <c r="GX6" s="32" t="s">
        <v>137</v>
      </c>
      <c r="GY6" s="32" t="s">
        <v>138</v>
      </c>
      <c r="GZ6" s="32" t="s">
        <v>139</v>
      </c>
      <c r="HA6" s="32" t="s">
        <v>140</v>
      </c>
      <c r="HB6" s="32" t="s">
        <v>141</v>
      </c>
      <c r="HC6" s="32" t="s">
        <v>142</v>
      </c>
      <c r="HD6" s="32" t="s">
        <v>17</v>
      </c>
      <c r="HE6" s="29"/>
      <c r="HF6" s="32" t="s">
        <v>131</v>
      </c>
      <c r="HG6" s="32" t="s">
        <v>132</v>
      </c>
      <c r="HH6" s="32" t="s">
        <v>133</v>
      </c>
      <c r="HI6" s="32" t="s">
        <v>134</v>
      </c>
      <c r="HJ6" s="32" t="s">
        <v>135</v>
      </c>
      <c r="HK6" s="32" t="s">
        <v>137</v>
      </c>
      <c r="HL6" s="32" t="s">
        <v>138</v>
      </c>
      <c r="HM6" s="32" t="s">
        <v>139</v>
      </c>
      <c r="HN6" s="32" t="s">
        <v>140</v>
      </c>
      <c r="HO6" s="32" t="s">
        <v>141</v>
      </c>
      <c r="HP6" s="32" t="s">
        <v>142</v>
      </c>
      <c r="HQ6" s="32" t="s">
        <v>17</v>
      </c>
    </row>
    <row r="7" spans="1:225">
      <c r="A7" s="1" t="s">
        <v>20</v>
      </c>
      <c r="B7" s="22" t="s">
        <v>21</v>
      </c>
      <c r="C7" s="10">
        <v>4330</v>
      </c>
      <c r="D7" s="1">
        <v>323</v>
      </c>
      <c r="E7" s="1">
        <v>233</v>
      </c>
      <c r="F7" s="1">
        <v>119</v>
      </c>
      <c r="G7" s="10">
        <v>1120</v>
      </c>
      <c r="H7" s="10">
        <v>3</v>
      </c>
      <c r="I7" s="10">
        <v>7183</v>
      </c>
      <c r="J7" s="1">
        <v>255</v>
      </c>
      <c r="K7" s="1">
        <v>342</v>
      </c>
      <c r="L7" s="1">
        <v>500</v>
      </c>
      <c r="M7" s="1">
        <v>30</v>
      </c>
      <c r="N7" s="1">
        <v>143</v>
      </c>
      <c r="O7" s="10">
        <v>11</v>
      </c>
      <c r="P7" s="10">
        <v>92</v>
      </c>
      <c r="Q7" s="10">
        <v>178</v>
      </c>
      <c r="R7" s="10">
        <v>14862</v>
      </c>
      <c r="S7" s="22"/>
      <c r="T7" s="11">
        <v>0.2913470596151258</v>
      </c>
      <c r="U7" s="11">
        <v>2.1733279504777284E-2</v>
      </c>
      <c r="V7" s="11">
        <v>1.5677566949266586E-2</v>
      </c>
      <c r="W7" s="11">
        <v>8.0069977122863671E-3</v>
      </c>
      <c r="X7" s="11">
        <v>7.5359978468577574E-2</v>
      </c>
      <c r="Y7" s="67">
        <v>2.0185708518368994E-4</v>
      </c>
      <c r="Z7" s="11">
        <v>0.48331314762481498</v>
      </c>
      <c r="AA7" s="11">
        <v>1.7157852240613645E-2</v>
      </c>
      <c r="AB7" s="11">
        <v>2.3011707710940653E-2</v>
      </c>
      <c r="AC7" s="11">
        <v>3.3642847530614993E-2</v>
      </c>
      <c r="AD7" s="11">
        <v>2.0185708518368995E-3</v>
      </c>
      <c r="AE7" s="11">
        <v>9.6218543937558881E-3</v>
      </c>
      <c r="AF7" s="11">
        <v>7.4014264567352978E-4</v>
      </c>
      <c r="AG7" s="11">
        <v>6.1902839456331581E-3</v>
      </c>
      <c r="AH7" s="11">
        <v>1.1976853720898937E-2</v>
      </c>
      <c r="AI7" s="11">
        <v>1</v>
      </c>
      <c r="AK7" s="22" t="s">
        <v>23</v>
      </c>
      <c r="AL7" s="10">
        <v>5087</v>
      </c>
      <c r="AM7" s="1">
        <v>427</v>
      </c>
      <c r="AN7" s="1">
        <v>310</v>
      </c>
      <c r="AO7" s="1">
        <v>166</v>
      </c>
      <c r="AP7" s="10">
        <v>1412</v>
      </c>
      <c r="AQ7" s="1">
        <v>5</v>
      </c>
      <c r="AR7" s="10">
        <v>9099</v>
      </c>
      <c r="AS7" s="1">
        <v>312</v>
      </c>
      <c r="AT7" s="1">
        <v>432</v>
      </c>
      <c r="AU7" s="1">
        <v>669</v>
      </c>
      <c r="AV7" s="1">
        <v>48</v>
      </c>
      <c r="AW7" s="1">
        <v>187</v>
      </c>
      <c r="AX7" s="1">
        <v>13</v>
      </c>
      <c r="AY7" s="1">
        <v>101</v>
      </c>
      <c r="AZ7" s="1">
        <v>192</v>
      </c>
      <c r="BA7" s="10">
        <v>18460</v>
      </c>
      <c r="BB7" s="22"/>
      <c r="BC7" s="11">
        <v>0.27556879739978329</v>
      </c>
      <c r="BD7" s="11">
        <v>2.3131094257854822E-2</v>
      </c>
      <c r="BE7" s="11">
        <v>1.6793066088840736E-2</v>
      </c>
      <c r="BF7" s="11">
        <v>8.992416034669555E-3</v>
      </c>
      <c r="BG7" s="11">
        <v>7.6489707475622962E-2</v>
      </c>
      <c r="BH7" s="11">
        <v>2.7085590465872155E-4</v>
      </c>
      <c r="BI7" s="11">
        <v>0.49290357529794149</v>
      </c>
      <c r="BJ7" s="11">
        <v>1.6901408450704224E-2</v>
      </c>
      <c r="BK7" s="11">
        <v>2.3401950162513542E-2</v>
      </c>
      <c r="BL7" s="11">
        <v>3.6240520043336943E-2</v>
      </c>
      <c r="BM7" s="11">
        <v>2.6002166847237272E-3</v>
      </c>
      <c r="BN7" s="11">
        <v>1.0130010834236187E-2</v>
      </c>
      <c r="BO7" s="11">
        <v>7.0422535211267609E-4</v>
      </c>
      <c r="BP7" s="11">
        <v>5.4712892741061751E-3</v>
      </c>
      <c r="BQ7" s="11">
        <v>1.0400866738894909E-2</v>
      </c>
      <c r="BR7" s="11">
        <v>1</v>
      </c>
      <c r="BT7" s="22" t="s">
        <v>145</v>
      </c>
      <c r="BU7" s="10">
        <v>1063136128</v>
      </c>
      <c r="BV7" s="10">
        <v>54832730</v>
      </c>
      <c r="BW7" s="10">
        <v>54053640</v>
      </c>
      <c r="BX7" s="10">
        <v>18940742</v>
      </c>
      <c r="BY7" s="10">
        <v>228451763.88</v>
      </c>
      <c r="BZ7" s="10">
        <v>446050</v>
      </c>
      <c r="CA7" s="10">
        <v>1081479117.8199999</v>
      </c>
      <c r="CB7" s="10">
        <v>32071686</v>
      </c>
      <c r="CC7" s="10">
        <v>121051395</v>
      </c>
      <c r="CD7" s="10">
        <v>43054880</v>
      </c>
      <c r="CE7" s="10">
        <v>3882030</v>
      </c>
      <c r="CF7" s="10">
        <v>19091292</v>
      </c>
      <c r="CG7" s="10">
        <v>1823090</v>
      </c>
      <c r="CH7" s="10">
        <v>4609710</v>
      </c>
      <c r="CI7" s="10">
        <v>11626585</v>
      </c>
      <c r="CJ7" s="10">
        <v>2738550839.6999998</v>
      </c>
      <c r="CK7" s="22"/>
      <c r="CL7" s="11">
        <v>0.38821120739772846</v>
      </c>
      <c r="CM7" s="11">
        <v>2.0022534986426165E-2</v>
      </c>
      <c r="CN7" s="11">
        <v>1.9738045106338583E-2</v>
      </c>
      <c r="CO7" s="11">
        <v>6.9163375481007695E-3</v>
      </c>
      <c r="CP7" s="11">
        <v>8.3420676573974506E-2</v>
      </c>
      <c r="CQ7" s="11">
        <v>1.6287811551048782E-4</v>
      </c>
      <c r="CR7" s="11">
        <v>0.39490927177326851</v>
      </c>
      <c r="CS7" s="11">
        <v>1.1711188828436487E-2</v>
      </c>
      <c r="CT7" s="11">
        <v>4.4202719644693841E-2</v>
      </c>
      <c r="CU7" s="11">
        <v>1.5721774953324049E-2</v>
      </c>
      <c r="CV7" s="11">
        <v>1.4175489984422801E-3</v>
      </c>
      <c r="CW7" s="11">
        <v>6.9713118789831909E-3</v>
      </c>
      <c r="CX7" s="11">
        <v>6.6571340344359436E-4</v>
      </c>
      <c r="CY7" s="11">
        <v>1.6832661761009996E-3</v>
      </c>
      <c r="CZ7" s="11">
        <v>4.245524615228125E-3</v>
      </c>
      <c r="DA7" s="11">
        <v>1</v>
      </c>
      <c r="DC7" s="35" t="s">
        <v>146</v>
      </c>
      <c r="DD7" s="10">
        <v>1534</v>
      </c>
      <c r="DE7" s="1">
        <v>46</v>
      </c>
      <c r="DF7" s="1">
        <v>84</v>
      </c>
      <c r="DG7" s="1">
        <v>28</v>
      </c>
      <c r="DH7" s="1">
        <v>282</v>
      </c>
      <c r="DI7" s="1">
        <v>1</v>
      </c>
      <c r="DJ7" s="1">
        <v>843</v>
      </c>
      <c r="DK7" s="1">
        <v>43</v>
      </c>
      <c r="DL7" s="1">
        <v>530</v>
      </c>
      <c r="DM7" s="1">
        <v>32</v>
      </c>
      <c r="DN7" s="1">
        <v>22</v>
      </c>
      <c r="DO7" s="1">
        <v>7</v>
      </c>
      <c r="DP7" s="1">
        <v>1</v>
      </c>
      <c r="DQ7" s="10">
        <v>3453</v>
      </c>
      <c r="DR7" s="35"/>
      <c r="DS7" s="11">
        <v>0.4442513756154069</v>
      </c>
      <c r="DT7" s="11">
        <v>1.3321749203591081E-2</v>
      </c>
      <c r="DU7" s="11">
        <v>2.4326672458731539E-2</v>
      </c>
      <c r="DV7" s="11">
        <v>8.1088908195771792E-3</v>
      </c>
      <c r="DW7" s="11">
        <v>8.1668114682884443E-2</v>
      </c>
      <c r="DX7" s="11">
        <v>2.8960324355632781E-4</v>
      </c>
      <c r="DY7" s="11">
        <v>0.24413553431798435</v>
      </c>
      <c r="DZ7" s="11">
        <v>1.2452939472922097E-2</v>
      </c>
      <c r="EA7" s="11">
        <v>0.15348971908485376</v>
      </c>
      <c r="EB7" s="11">
        <v>9.2673037938024901E-3</v>
      </c>
      <c r="EC7" s="11">
        <v>6.3712713582392121E-3</v>
      </c>
      <c r="ED7" s="11">
        <v>2.0272227048942948E-3</v>
      </c>
      <c r="EE7" s="11">
        <v>2.8960324355632781E-4</v>
      </c>
      <c r="EF7" s="11">
        <v>1</v>
      </c>
      <c r="EG7" s="10"/>
      <c r="EH7" s="35" t="s">
        <v>147</v>
      </c>
      <c r="EI7" s="10">
        <v>1761</v>
      </c>
      <c r="EJ7" s="1">
        <v>54</v>
      </c>
      <c r="EK7" s="1">
        <v>99</v>
      </c>
      <c r="EL7" s="1">
        <v>35</v>
      </c>
      <c r="EM7" s="1">
        <v>324</v>
      </c>
      <c r="EN7" s="1">
        <v>1</v>
      </c>
      <c r="EO7" s="10">
        <v>1059</v>
      </c>
      <c r="EP7" s="1">
        <v>52</v>
      </c>
      <c r="EQ7" s="1">
        <v>688</v>
      </c>
      <c r="ER7" s="1">
        <v>35</v>
      </c>
      <c r="ES7" s="1">
        <v>25</v>
      </c>
      <c r="ET7" s="1">
        <v>8</v>
      </c>
      <c r="EU7" s="1">
        <v>2</v>
      </c>
      <c r="EV7" s="10">
        <v>4143</v>
      </c>
      <c r="EW7" s="35"/>
      <c r="EX7" s="11">
        <v>0.42505430847212167</v>
      </c>
      <c r="EY7" s="11">
        <v>1.3034033309196235E-2</v>
      </c>
      <c r="EZ7" s="11">
        <v>2.3895727733526429E-2</v>
      </c>
      <c r="FA7" s="11">
        <v>8.4479845522568188E-3</v>
      </c>
      <c r="FB7" s="11">
        <v>7.8204199855177403E-2</v>
      </c>
      <c r="FC7" s="11">
        <v>2.4137098720733769E-4</v>
      </c>
      <c r="FD7" s="11">
        <v>0.25561187545257058</v>
      </c>
      <c r="FE7" s="11">
        <v>1.2551291334781559E-2</v>
      </c>
      <c r="FF7" s="11">
        <v>0.16606323919864832</v>
      </c>
      <c r="FG7" s="11">
        <v>8.4479845522568188E-3</v>
      </c>
      <c r="FH7" s="11">
        <v>6.0342746801834417E-3</v>
      </c>
      <c r="FI7" s="11">
        <v>1.9309678976587015E-3</v>
      </c>
      <c r="FJ7" s="11">
        <v>4.8274197441467538E-4</v>
      </c>
      <c r="FK7" s="11">
        <v>1</v>
      </c>
      <c r="FM7" s="35" t="s">
        <v>148</v>
      </c>
      <c r="FN7" s="10">
        <v>725952967.08000004</v>
      </c>
      <c r="FO7" s="10">
        <v>29651763.620000001</v>
      </c>
      <c r="FP7" s="10">
        <v>62904591.740000002</v>
      </c>
      <c r="FQ7" s="10">
        <v>15996359.84</v>
      </c>
      <c r="FR7" s="10">
        <v>152767937.38999999</v>
      </c>
      <c r="FS7" s="10">
        <v>585650</v>
      </c>
      <c r="FT7" s="10">
        <v>395143909.11000001</v>
      </c>
      <c r="FU7" s="10">
        <v>30001973</v>
      </c>
      <c r="FV7" s="10">
        <v>549328652.95000005</v>
      </c>
      <c r="FW7" s="10">
        <v>9672588.0999999996</v>
      </c>
      <c r="FX7" s="10">
        <v>11611217</v>
      </c>
      <c r="FY7" s="10">
        <v>3473600</v>
      </c>
      <c r="FZ7" s="10">
        <v>725000</v>
      </c>
      <c r="GA7" s="10">
        <v>1987816209.8299999</v>
      </c>
      <c r="GB7" s="35"/>
      <c r="GC7" s="11">
        <v>0.36520125124751057</v>
      </c>
      <c r="GD7" s="11">
        <v>1.4916753104924046E-2</v>
      </c>
      <c r="GE7" s="11">
        <v>3.1645074342853692E-2</v>
      </c>
      <c r="GF7" s="11">
        <v>8.0472026341751306E-3</v>
      </c>
      <c r="GG7" s="11">
        <v>7.6852143892651353E-2</v>
      </c>
      <c r="GH7" s="11">
        <v>2.9461979286811701E-4</v>
      </c>
      <c r="GI7" s="11">
        <v>0.19878291924372279</v>
      </c>
      <c r="GJ7" s="11">
        <v>1.509293105249695E-2</v>
      </c>
      <c r="GK7" s="11">
        <v>0.27634780833031802</v>
      </c>
      <c r="GL7" s="11">
        <v>4.8659368266381169E-3</v>
      </c>
      <c r="GM7" s="11">
        <v>5.8411924314637738E-3</v>
      </c>
      <c r="GN7" s="11">
        <v>1.7474452531489649E-3</v>
      </c>
      <c r="GO7" s="11">
        <v>3.6472184722852359E-4</v>
      </c>
      <c r="GP7" s="11">
        <v>1</v>
      </c>
      <c r="GR7" s="30" t="s">
        <v>149</v>
      </c>
      <c r="GS7" s="10">
        <v>330930</v>
      </c>
      <c r="GT7" s="10">
        <v>41793</v>
      </c>
      <c r="GU7" s="10">
        <v>97343</v>
      </c>
      <c r="GV7" s="10">
        <v>50785</v>
      </c>
      <c r="GW7" s="10">
        <v>443926</v>
      </c>
      <c r="GX7" s="10">
        <v>568972</v>
      </c>
      <c r="GY7" s="10">
        <v>21865</v>
      </c>
      <c r="GZ7" s="10">
        <v>75597</v>
      </c>
      <c r="HA7" s="10">
        <v>79398</v>
      </c>
      <c r="HB7" s="10">
        <v>4637</v>
      </c>
      <c r="HC7" s="10">
        <v>185241</v>
      </c>
      <c r="HD7" s="10">
        <v>1900487</v>
      </c>
      <c r="HE7" s="30"/>
      <c r="HF7" s="11">
        <v>0.17412905218504521</v>
      </c>
      <c r="HG7" s="11">
        <v>2.1990679231165485E-2</v>
      </c>
      <c r="HH7" s="11">
        <v>5.1220029392466247E-2</v>
      </c>
      <c r="HI7" s="11">
        <v>2.672209807275714E-2</v>
      </c>
      <c r="HJ7" s="11">
        <v>0.23358539153385421</v>
      </c>
      <c r="HK7" s="11">
        <v>0.29938221098065915</v>
      </c>
      <c r="HL7" s="11">
        <v>1.1504945837566897E-2</v>
      </c>
      <c r="HM7" s="11">
        <v>3.9777699084497818E-2</v>
      </c>
      <c r="HN7" s="11">
        <v>4.1777712765201765E-2</v>
      </c>
      <c r="HO7" s="11">
        <v>2.439900930656195E-3</v>
      </c>
      <c r="HP7" s="11">
        <v>9.7470279986129865E-2</v>
      </c>
      <c r="HQ7" s="11">
        <v>1</v>
      </c>
    </row>
    <row r="8" spans="1:225" s="2" customFormat="1">
      <c r="A8" s="71" t="s">
        <v>29</v>
      </c>
      <c r="B8" s="22" t="s">
        <v>21</v>
      </c>
      <c r="C8" s="1">
        <v>6</v>
      </c>
      <c r="D8" s="1">
        <v>1</v>
      </c>
      <c r="E8" s="1">
        <v>3</v>
      </c>
      <c r="F8" s="1">
        <v>0</v>
      </c>
      <c r="G8" s="1">
        <v>5</v>
      </c>
      <c r="H8" s="1">
        <v>0</v>
      </c>
      <c r="I8" s="1">
        <v>87</v>
      </c>
      <c r="J8" s="1">
        <v>0</v>
      </c>
      <c r="K8" s="1">
        <v>4</v>
      </c>
      <c r="L8" s="1">
        <v>5</v>
      </c>
      <c r="M8" s="1">
        <v>0</v>
      </c>
      <c r="N8" s="1">
        <v>0</v>
      </c>
      <c r="O8" s="1">
        <v>0</v>
      </c>
      <c r="P8" s="1">
        <v>0</v>
      </c>
      <c r="Q8" s="1">
        <v>2</v>
      </c>
      <c r="R8" s="1">
        <v>113</v>
      </c>
      <c r="S8" s="22"/>
      <c r="T8" s="11">
        <v>5.3097345132743362E-2</v>
      </c>
      <c r="U8" s="11">
        <v>8.8495575221238937E-3</v>
      </c>
      <c r="V8" s="11">
        <v>2.6548672566371681E-2</v>
      </c>
      <c r="W8" s="11">
        <v>0</v>
      </c>
      <c r="X8" s="11">
        <v>4.4247787610619468E-2</v>
      </c>
      <c r="Y8" s="11">
        <v>0</v>
      </c>
      <c r="Z8" s="11">
        <v>0.76991150442477874</v>
      </c>
      <c r="AA8" s="11">
        <v>0</v>
      </c>
      <c r="AB8" s="11">
        <v>3.5398230088495575E-2</v>
      </c>
      <c r="AC8" s="11">
        <v>4.4247787610619468E-2</v>
      </c>
      <c r="AD8" s="11">
        <v>0</v>
      </c>
      <c r="AE8" s="11">
        <v>0</v>
      </c>
      <c r="AF8" s="11">
        <v>0</v>
      </c>
      <c r="AG8" s="11">
        <v>0</v>
      </c>
      <c r="AH8" s="11">
        <v>1.7699115044247787E-2</v>
      </c>
      <c r="AI8" s="11">
        <v>1</v>
      </c>
      <c r="AJ8" s="71"/>
      <c r="AK8" s="22" t="s">
        <v>23</v>
      </c>
      <c r="AL8" s="1">
        <v>6</v>
      </c>
      <c r="AM8" s="1">
        <v>1</v>
      </c>
      <c r="AN8" s="1">
        <v>3</v>
      </c>
      <c r="AO8" s="1">
        <v>0</v>
      </c>
      <c r="AP8" s="1">
        <v>5</v>
      </c>
      <c r="AQ8" s="1">
        <v>0</v>
      </c>
      <c r="AR8" s="1">
        <v>98</v>
      </c>
      <c r="AS8" s="1">
        <v>0</v>
      </c>
      <c r="AT8" s="1">
        <v>4</v>
      </c>
      <c r="AU8" s="1">
        <v>5</v>
      </c>
      <c r="AV8" s="1">
        <v>0</v>
      </c>
      <c r="AW8" s="1">
        <v>0</v>
      </c>
      <c r="AX8" s="1">
        <v>0</v>
      </c>
      <c r="AY8" s="1">
        <v>0</v>
      </c>
      <c r="AZ8" s="1">
        <v>3</v>
      </c>
      <c r="BA8" s="1">
        <v>125</v>
      </c>
      <c r="BB8" s="22"/>
      <c r="BC8" s="11">
        <v>4.8000000000000001E-2</v>
      </c>
      <c r="BD8" s="11">
        <v>8.0000000000000002E-3</v>
      </c>
      <c r="BE8" s="11">
        <v>2.4E-2</v>
      </c>
      <c r="BF8" s="11">
        <v>0</v>
      </c>
      <c r="BG8" s="11">
        <v>0.04</v>
      </c>
      <c r="BH8" s="11">
        <v>0</v>
      </c>
      <c r="BI8" s="11">
        <v>0.78400000000000003</v>
      </c>
      <c r="BJ8" s="11">
        <v>0</v>
      </c>
      <c r="BK8" s="11">
        <v>3.2000000000000001E-2</v>
      </c>
      <c r="BL8" s="11">
        <v>0.04</v>
      </c>
      <c r="BM8" s="11">
        <v>0</v>
      </c>
      <c r="BN8" s="11">
        <v>0</v>
      </c>
      <c r="BO8" s="11">
        <v>0</v>
      </c>
      <c r="BP8" s="11">
        <v>0</v>
      </c>
      <c r="BQ8" s="11">
        <v>2.4E-2</v>
      </c>
      <c r="BR8" s="11">
        <v>1</v>
      </c>
      <c r="BT8" s="22" t="s">
        <v>145</v>
      </c>
      <c r="BU8" s="10">
        <v>656270</v>
      </c>
      <c r="BV8" s="10">
        <v>44750</v>
      </c>
      <c r="BW8" s="10">
        <v>870000</v>
      </c>
      <c r="BX8" s="10">
        <v>0</v>
      </c>
      <c r="BY8" s="10">
        <v>885000</v>
      </c>
      <c r="BZ8" s="10">
        <v>0</v>
      </c>
      <c r="CA8" s="10">
        <v>5791940</v>
      </c>
      <c r="CB8" s="10">
        <v>0</v>
      </c>
      <c r="CC8" s="10">
        <v>1485000</v>
      </c>
      <c r="CD8" s="10">
        <v>70000</v>
      </c>
      <c r="CE8" s="10">
        <v>0</v>
      </c>
      <c r="CF8" s="10">
        <v>0</v>
      </c>
      <c r="CG8" s="10">
        <v>0</v>
      </c>
      <c r="CH8" s="10">
        <v>0</v>
      </c>
      <c r="CI8" s="10">
        <v>5020</v>
      </c>
      <c r="CJ8" s="10">
        <v>9807980</v>
      </c>
      <c r="CK8" s="22"/>
      <c r="CL8" s="11">
        <v>6.6911841174227521E-2</v>
      </c>
      <c r="CM8" s="11">
        <v>4.5626112614422136E-3</v>
      </c>
      <c r="CN8" s="11">
        <v>8.8703280390049738E-2</v>
      </c>
      <c r="CO8" s="11">
        <v>0</v>
      </c>
      <c r="CP8" s="11">
        <v>9.023264729332646E-2</v>
      </c>
      <c r="CQ8" s="11">
        <v>0</v>
      </c>
      <c r="CR8" s="11">
        <v>0.59053342278430421</v>
      </c>
      <c r="CS8" s="11">
        <v>0</v>
      </c>
      <c r="CT8" s="11">
        <v>0.15140732342439522</v>
      </c>
      <c r="CU8" s="11">
        <v>7.1370455486246915E-3</v>
      </c>
      <c r="CV8" s="11">
        <v>0</v>
      </c>
      <c r="CW8" s="11">
        <v>0</v>
      </c>
      <c r="CX8" s="11">
        <v>0</v>
      </c>
      <c r="CY8" s="11">
        <v>0</v>
      </c>
      <c r="CZ8" s="11">
        <v>5.118281236299422E-4</v>
      </c>
      <c r="DA8" s="11">
        <v>1</v>
      </c>
      <c r="DC8" s="35" t="s">
        <v>146</v>
      </c>
      <c r="DD8" s="1">
        <v>1</v>
      </c>
      <c r="DE8" s="1">
        <v>0</v>
      </c>
      <c r="DF8" s="1">
        <v>0</v>
      </c>
      <c r="DG8" s="1">
        <v>0</v>
      </c>
      <c r="DH8" s="1">
        <v>3</v>
      </c>
      <c r="DI8" s="1">
        <v>0</v>
      </c>
      <c r="DJ8" s="1">
        <v>3</v>
      </c>
      <c r="DK8" s="1">
        <v>0</v>
      </c>
      <c r="DL8" s="1">
        <v>50</v>
      </c>
      <c r="DM8" s="1">
        <v>0</v>
      </c>
      <c r="DN8" s="1">
        <v>1</v>
      </c>
      <c r="DO8" s="1">
        <v>0</v>
      </c>
      <c r="DP8" s="1">
        <v>0</v>
      </c>
      <c r="DQ8" s="1">
        <v>58</v>
      </c>
      <c r="DR8" s="35"/>
      <c r="DS8" s="11">
        <v>1.7241379310344827E-2</v>
      </c>
      <c r="DT8" s="11">
        <v>0</v>
      </c>
      <c r="DU8" s="11">
        <v>0</v>
      </c>
      <c r="DV8" s="11">
        <v>0</v>
      </c>
      <c r="DW8" s="11">
        <v>5.1724137931034482E-2</v>
      </c>
      <c r="DX8" s="11">
        <v>0</v>
      </c>
      <c r="DY8" s="11">
        <v>5.1724137931034482E-2</v>
      </c>
      <c r="DZ8" s="11">
        <v>0</v>
      </c>
      <c r="EA8" s="11">
        <v>0.86206896551724133</v>
      </c>
      <c r="EB8" s="11">
        <v>0</v>
      </c>
      <c r="EC8" s="11">
        <v>1.7241379310344827E-2</v>
      </c>
      <c r="ED8" s="11">
        <v>0</v>
      </c>
      <c r="EE8" s="11">
        <v>0</v>
      </c>
      <c r="EF8" s="11">
        <v>1</v>
      </c>
      <c r="EG8" s="1"/>
      <c r="EH8" s="35" t="s">
        <v>147</v>
      </c>
      <c r="EI8" s="1">
        <v>1</v>
      </c>
      <c r="EJ8" s="1">
        <v>0</v>
      </c>
      <c r="EK8" s="1">
        <v>0</v>
      </c>
      <c r="EL8" s="1">
        <v>0</v>
      </c>
      <c r="EM8" s="1">
        <v>4</v>
      </c>
      <c r="EN8" s="1">
        <v>0</v>
      </c>
      <c r="EO8" s="1">
        <v>4</v>
      </c>
      <c r="EP8" s="1">
        <v>0</v>
      </c>
      <c r="EQ8" s="1">
        <v>58</v>
      </c>
      <c r="ER8" s="1">
        <v>0</v>
      </c>
      <c r="ES8" s="1">
        <v>1</v>
      </c>
      <c r="ET8" s="1">
        <v>0</v>
      </c>
      <c r="EU8" s="1">
        <v>0</v>
      </c>
      <c r="EV8" s="1">
        <v>68</v>
      </c>
      <c r="EW8" s="35"/>
      <c r="EX8" s="11">
        <v>1.4705882352941176E-2</v>
      </c>
      <c r="EY8" s="11">
        <v>0</v>
      </c>
      <c r="EZ8" s="11">
        <v>0</v>
      </c>
      <c r="FA8" s="11">
        <v>0</v>
      </c>
      <c r="FB8" s="11">
        <v>5.8823529411764705E-2</v>
      </c>
      <c r="FC8" s="11">
        <v>0</v>
      </c>
      <c r="FD8" s="11">
        <v>5.8823529411764705E-2</v>
      </c>
      <c r="FE8" s="11">
        <v>0</v>
      </c>
      <c r="FF8" s="11">
        <v>0.8529411764705882</v>
      </c>
      <c r="FG8" s="11">
        <v>0</v>
      </c>
      <c r="FH8" s="11">
        <v>1.4705882352941176E-2</v>
      </c>
      <c r="FI8" s="11">
        <v>0</v>
      </c>
      <c r="FJ8" s="11">
        <v>0</v>
      </c>
      <c r="FK8" s="11">
        <v>1</v>
      </c>
      <c r="FM8" s="35" t="s">
        <v>148</v>
      </c>
      <c r="FN8" s="10">
        <v>500000</v>
      </c>
      <c r="FO8" s="10">
        <v>0</v>
      </c>
      <c r="FP8" s="10">
        <v>0</v>
      </c>
      <c r="FQ8" s="10">
        <v>0</v>
      </c>
      <c r="FR8" s="10">
        <v>888000</v>
      </c>
      <c r="FS8" s="10">
        <v>0</v>
      </c>
      <c r="FT8" s="10">
        <v>1522915</v>
      </c>
      <c r="FU8" s="10">
        <v>0</v>
      </c>
      <c r="FV8" s="10">
        <v>50398907.5</v>
      </c>
      <c r="FW8" s="10">
        <v>0</v>
      </c>
      <c r="FX8" s="10">
        <v>1450000</v>
      </c>
      <c r="FY8" s="10">
        <v>0</v>
      </c>
      <c r="FZ8" s="10">
        <v>0</v>
      </c>
      <c r="GA8" s="10">
        <v>54759822.5</v>
      </c>
      <c r="GB8" s="35"/>
      <c r="GC8" s="11">
        <v>9.1307819706683679E-3</v>
      </c>
      <c r="GD8" s="11">
        <v>0</v>
      </c>
      <c r="GE8" s="11">
        <v>0</v>
      </c>
      <c r="GF8" s="11">
        <v>0</v>
      </c>
      <c r="GG8" s="11">
        <v>1.621626877990702E-2</v>
      </c>
      <c r="GH8" s="11">
        <v>0</v>
      </c>
      <c r="GI8" s="11">
        <v>2.7810809649720832E-2</v>
      </c>
      <c r="GJ8" s="11">
        <v>0</v>
      </c>
      <c r="GK8" s="11">
        <v>0.92036287188476551</v>
      </c>
      <c r="GL8" s="11">
        <v>0</v>
      </c>
      <c r="GM8" s="11">
        <v>2.6479267714938266E-2</v>
      </c>
      <c r="GN8" s="11">
        <v>0</v>
      </c>
      <c r="GO8" s="11">
        <v>0</v>
      </c>
      <c r="GP8" s="11">
        <v>1</v>
      </c>
      <c r="GR8" s="30" t="s">
        <v>149</v>
      </c>
      <c r="GS8" s="10">
        <v>1302</v>
      </c>
      <c r="GT8" s="10">
        <v>985</v>
      </c>
      <c r="GU8" s="10">
        <v>1407</v>
      </c>
      <c r="GV8" s="10">
        <v>732</v>
      </c>
      <c r="GW8" s="10">
        <v>9411</v>
      </c>
      <c r="GX8" s="10">
        <v>15132</v>
      </c>
      <c r="GY8" s="10">
        <v>184</v>
      </c>
      <c r="GZ8" s="10">
        <v>3364</v>
      </c>
      <c r="HA8" s="10">
        <v>1489</v>
      </c>
      <c r="HB8" s="10">
        <v>104</v>
      </c>
      <c r="HC8" s="10">
        <v>3252</v>
      </c>
      <c r="HD8" s="10">
        <v>37362</v>
      </c>
      <c r="HE8" s="30"/>
      <c r="HF8" s="11">
        <v>3.4848241528826082E-2</v>
      </c>
      <c r="HG8" s="11">
        <v>2.6363685027568116E-2</v>
      </c>
      <c r="HH8" s="11">
        <v>3.7658583587602379E-2</v>
      </c>
      <c r="HI8" s="11">
        <v>1.9592098924040468E-2</v>
      </c>
      <c r="HJ8" s="11">
        <v>0.25188694395374978</v>
      </c>
      <c r="HK8" s="11">
        <v>0.40501043841336115</v>
      </c>
      <c r="HL8" s="11">
        <v>4.9247898934746534E-3</v>
      </c>
      <c r="HM8" s="11">
        <v>9.0038006530699641E-2</v>
      </c>
      <c r="HN8" s="11">
        <v>3.9853326909694342E-2</v>
      </c>
      <c r="HO8" s="11">
        <v>2.7835768963117608E-3</v>
      </c>
      <c r="HP8" s="11">
        <v>8.7040308334671593E-2</v>
      </c>
      <c r="HQ8" s="11">
        <v>1</v>
      </c>
    </row>
    <row r="9" spans="1:225">
      <c r="A9" s="1" t="s">
        <v>30</v>
      </c>
      <c r="B9" s="22" t="s">
        <v>21</v>
      </c>
      <c r="C9" s="1">
        <v>0</v>
      </c>
      <c r="D9" s="1">
        <v>0</v>
      </c>
      <c r="E9" s="1">
        <v>0</v>
      </c>
      <c r="F9" s="1">
        <v>2</v>
      </c>
      <c r="G9" s="1">
        <v>2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5</v>
      </c>
      <c r="S9" s="22"/>
      <c r="T9" s="11">
        <v>0</v>
      </c>
      <c r="U9" s="11">
        <v>0</v>
      </c>
      <c r="V9" s="11">
        <v>0</v>
      </c>
      <c r="W9" s="11">
        <v>0.4</v>
      </c>
      <c r="X9" s="11">
        <v>0.4</v>
      </c>
      <c r="Y9" s="11">
        <v>0</v>
      </c>
      <c r="Z9" s="11">
        <v>0</v>
      </c>
      <c r="AA9" s="11">
        <v>0.2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1</v>
      </c>
      <c r="AK9" s="22" t="s">
        <v>23</v>
      </c>
      <c r="AL9" s="1">
        <v>0</v>
      </c>
      <c r="AM9" s="1">
        <v>0</v>
      </c>
      <c r="AN9" s="1">
        <v>0</v>
      </c>
      <c r="AO9" s="1">
        <v>2</v>
      </c>
      <c r="AP9" s="1">
        <v>4</v>
      </c>
      <c r="AQ9" s="1">
        <v>0</v>
      </c>
      <c r="AR9" s="1">
        <v>0</v>
      </c>
      <c r="AS9" s="1">
        <v>2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8</v>
      </c>
      <c r="BB9" s="22"/>
      <c r="BC9" s="11">
        <v>0</v>
      </c>
      <c r="BD9" s="11">
        <v>0</v>
      </c>
      <c r="BE9" s="11">
        <v>0</v>
      </c>
      <c r="BF9" s="11">
        <v>0.25</v>
      </c>
      <c r="BG9" s="11">
        <v>0.5</v>
      </c>
      <c r="BH9" s="11">
        <v>0</v>
      </c>
      <c r="BI9" s="11">
        <v>0</v>
      </c>
      <c r="BJ9" s="11">
        <v>0.25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1</v>
      </c>
      <c r="BT9" s="22" t="s">
        <v>145</v>
      </c>
      <c r="BU9" s="10">
        <v>0</v>
      </c>
      <c r="BV9" s="10">
        <v>0</v>
      </c>
      <c r="BW9" s="10">
        <v>0</v>
      </c>
      <c r="BX9" s="10">
        <v>165500</v>
      </c>
      <c r="BY9" s="10">
        <v>98070</v>
      </c>
      <c r="BZ9" s="10">
        <v>0</v>
      </c>
      <c r="CA9" s="10">
        <v>0</v>
      </c>
      <c r="CB9" s="10">
        <v>2000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265570</v>
      </c>
      <c r="CK9" s="22"/>
      <c r="CL9" s="11">
        <v>0</v>
      </c>
      <c r="CM9" s="11">
        <v>0</v>
      </c>
      <c r="CN9" s="11">
        <v>0</v>
      </c>
      <c r="CO9" s="11">
        <v>0.62318786007455662</v>
      </c>
      <c r="CP9" s="11">
        <v>0.36928116880671763</v>
      </c>
      <c r="CQ9" s="11">
        <v>0</v>
      </c>
      <c r="CR9" s="11">
        <v>0</v>
      </c>
      <c r="CS9" s="11">
        <v>7.5309711187257593E-3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1</v>
      </c>
      <c r="DC9" s="35" t="s">
        <v>146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35"/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H9" s="35" t="s">
        <v>147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35"/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2"/>
      <c r="FM9" s="35" t="s">
        <v>148</v>
      </c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>
        <v>0</v>
      </c>
      <c r="FZ9" s="10">
        <v>0</v>
      </c>
      <c r="GA9" s="10">
        <v>0</v>
      </c>
      <c r="GB9" s="35"/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R9" s="30" t="s">
        <v>149</v>
      </c>
      <c r="GS9" s="10">
        <v>2</v>
      </c>
      <c r="GT9" s="10">
        <v>167</v>
      </c>
      <c r="GU9" s="10">
        <v>52</v>
      </c>
      <c r="GV9" s="10">
        <v>329</v>
      </c>
      <c r="GW9" s="10">
        <v>224</v>
      </c>
      <c r="GX9" s="10">
        <v>86</v>
      </c>
      <c r="GY9" s="10">
        <v>19</v>
      </c>
      <c r="GZ9" s="10">
        <v>68</v>
      </c>
      <c r="HA9" s="10">
        <v>41</v>
      </c>
      <c r="HB9" s="10">
        <v>59</v>
      </c>
      <c r="HC9" s="10">
        <v>126</v>
      </c>
      <c r="HD9" s="10">
        <v>1173</v>
      </c>
      <c r="HE9" s="30"/>
      <c r="HF9" s="11">
        <v>1.7050298380221654E-3</v>
      </c>
      <c r="HG9" s="11">
        <v>0.1423699914748508</v>
      </c>
      <c r="HH9" s="11">
        <v>4.4330775788576297E-2</v>
      </c>
      <c r="HI9" s="11">
        <v>0.28047740835464618</v>
      </c>
      <c r="HJ9" s="11">
        <v>0.19096334185848252</v>
      </c>
      <c r="HK9" s="11">
        <v>7.3316283034953106E-2</v>
      </c>
      <c r="HL9" s="11">
        <v>1.619778346121057E-2</v>
      </c>
      <c r="HM9" s="11">
        <v>5.7971014492753624E-2</v>
      </c>
      <c r="HN9" s="11">
        <v>3.4953111679454391E-2</v>
      </c>
      <c r="HO9" s="11">
        <v>5.0298380221653879E-2</v>
      </c>
      <c r="HP9" s="11">
        <v>0.10741687979539642</v>
      </c>
      <c r="HQ9" s="11">
        <v>1</v>
      </c>
    </row>
    <row r="10" spans="1:225">
      <c r="A10" s="1" t="s">
        <v>32</v>
      </c>
      <c r="B10" s="22" t="s">
        <v>21</v>
      </c>
      <c r="C10" s="1">
        <v>2</v>
      </c>
      <c r="D10" s="1">
        <v>0</v>
      </c>
      <c r="E10" s="1">
        <v>1</v>
      </c>
      <c r="F10" s="1">
        <v>0</v>
      </c>
      <c r="G10" s="1">
        <v>19</v>
      </c>
      <c r="H10" s="1">
        <v>0</v>
      </c>
      <c r="I10" s="1">
        <v>32</v>
      </c>
      <c r="J10" s="1">
        <v>1</v>
      </c>
      <c r="K10" s="1">
        <v>1</v>
      </c>
      <c r="L10" s="1">
        <v>6</v>
      </c>
      <c r="M10" s="1">
        <v>0</v>
      </c>
      <c r="N10" s="1">
        <v>5</v>
      </c>
      <c r="O10" s="1">
        <v>0</v>
      </c>
      <c r="P10" s="1">
        <v>7</v>
      </c>
      <c r="Q10" s="1">
        <v>15</v>
      </c>
      <c r="R10" s="1">
        <v>89</v>
      </c>
      <c r="S10" s="22"/>
      <c r="T10" s="11">
        <v>2.247191011235955E-2</v>
      </c>
      <c r="U10" s="11">
        <v>0</v>
      </c>
      <c r="V10" s="11">
        <v>1.1235955056179775E-2</v>
      </c>
      <c r="W10" s="11">
        <v>0</v>
      </c>
      <c r="X10" s="11">
        <v>0.21348314606741572</v>
      </c>
      <c r="Y10" s="11">
        <v>0</v>
      </c>
      <c r="Z10" s="11">
        <v>0.3595505617977528</v>
      </c>
      <c r="AA10" s="11">
        <v>1.1235955056179775E-2</v>
      </c>
      <c r="AB10" s="11">
        <v>1.1235955056179775E-2</v>
      </c>
      <c r="AC10" s="11">
        <v>6.741573033707865E-2</v>
      </c>
      <c r="AD10" s="11">
        <v>0</v>
      </c>
      <c r="AE10" s="11">
        <v>5.6179775280898875E-2</v>
      </c>
      <c r="AF10" s="11">
        <v>0</v>
      </c>
      <c r="AG10" s="11">
        <v>7.8651685393258425E-2</v>
      </c>
      <c r="AH10" s="11">
        <v>0.16853932584269662</v>
      </c>
      <c r="AI10" s="11">
        <v>1</v>
      </c>
      <c r="AK10" s="22" t="s">
        <v>23</v>
      </c>
      <c r="AL10" s="1">
        <v>2</v>
      </c>
      <c r="AM10" s="1">
        <v>0</v>
      </c>
      <c r="AN10" s="1">
        <v>1</v>
      </c>
      <c r="AO10" s="1">
        <v>0</v>
      </c>
      <c r="AP10" s="1">
        <v>22</v>
      </c>
      <c r="AQ10" s="1">
        <v>0</v>
      </c>
      <c r="AR10" s="1">
        <v>43</v>
      </c>
      <c r="AS10" s="1">
        <v>1</v>
      </c>
      <c r="AT10" s="1">
        <v>4</v>
      </c>
      <c r="AU10" s="1">
        <v>10</v>
      </c>
      <c r="AV10" s="1">
        <v>0</v>
      </c>
      <c r="AW10" s="1">
        <v>5</v>
      </c>
      <c r="AX10" s="1">
        <v>0</v>
      </c>
      <c r="AY10" s="1">
        <v>11</v>
      </c>
      <c r="AZ10" s="1">
        <v>15</v>
      </c>
      <c r="BA10" s="1">
        <v>114</v>
      </c>
      <c r="BB10" s="22"/>
      <c r="BC10" s="11">
        <v>1.7543859649122806E-2</v>
      </c>
      <c r="BD10" s="11">
        <v>0</v>
      </c>
      <c r="BE10" s="11">
        <v>8.771929824561403E-3</v>
      </c>
      <c r="BF10" s="11">
        <v>0</v>
      </c>
      <c r="BG10" s="11">
        <v>0.19298245614035087</v>
      </c>
      <c r="BH10" s="11">
        <v>0</v>
      </c>
      <c r="BI10" s="11">
        <v>0.37719298245614036</v>
      </c>
      <c r="BJ10" s="11">
        <v>8.771929824561403E-3</v>
      </c>
      <c r="BK10" s="11">
        <v>3.5087719298245612E-2</v>
      </c>
      <c r="BL10" s="11">
        <v>8.771929824561403E-2</v>
      </c>
      <c r="BM10" s="11">
        <v>0</v>
      </c>
      <c r="BN10" s="11">
        <v>4.3859649122807015E-2</v>
      </c>
      <c r="BO10" s="11">
        <v>0</v>
      </c>
      <c r="BP10" s="11">
        <v>9.6491228070175433E-2</v>
      </c>
      <c r="BQ10" s="11">
        <v>0.13157894736842105</v>
      </c>
      <c r="BR10" s="11">
        <v>1</v>
      </c>
      <c r="BT10" s="22" t="s">
        <v>145</v>
      </c>
      <c r="BU10" s="10">
        <v>750000</v>
      </c>
      <c r="BV10" s="10">
        <v>0</v>
      </c>
      <c r="BW10" s="10">
        <v>400000</v>
      </c>
      <c r="BX10" s="10">
        <v>0</v>
      </c>
      <c r="BY10" s="10">
        <v>5526420</v>
      </c>
      <c r="BZ10" s="10">
        <v>0</v>
      </c>
      <c r="CA10" s="10">
        <v>6014330</v>
      </c>
      <c r="CB10" s="10">
        <v>5000</v>
      </c>
      <c r="CC10" s="10">
        <v>941550</v>
      </c>
      <c r="CD10" s="10">
        <v>361350</v>
      </c>
      <c r="CE10" s="10">
        <v>0</v>
      </c>
      <c r="CF10" s="10">
        <v>18700</v>
      </c>
      <c r="CG10" s="10">
        <v>0</v>
      </c>
      <c r="CH10" s="10">
        <v>24300</v>
      </c>
      <c r="CI10" s="10">
        <v>192980</v>
      </c>
      <c r="CJ10" s="10">
        <v>14234630</v>
      </c>
      <c r="CK10" s="22"/>
      <c r="CL10" s="11">
        <v>5.2688408479883216E-2</v>
      </c>
      <c r="CM10" s="11">
        <v>0</v>
      </c>
      <c r="CN10" s="11">
        <v>2.8100484522604382E-2</v>
      </c>
      <c r="CO10" s="11">
        <v>0</v>
      </c>
      <c r="CP10" s="11">
        <v>0.38823769918852824</v>
      </c>
      <c r="CQ10" s="11">
        <v>0</v>
      </c>
      <c r="CR10" s="11">
        <v>0.42251396769708804</v>
      </c>
      <c r="CS10" s="11">
        <v>3.5125605653255477E-4</v>
      </c>
      <c r="CT10" s="11">
        <v>6.6145028005645382E-2</v>
      </c>
      <c r="CU10" s="11">
        <v>2.5385275205607731E-2</v>
      </c>
      <c r="CV10" s="11">
        <v>0</v>
      </c>
      <c r="CW10" s="11">
        <v>1.3136976514317548E-3</v>
      </c>
      <c r="CX10" s="11">
        <v>0</v>
      </c>
      <c r="CY10" s="11">
        <v>1.7071044347482162E-3</v>
      </c>
      <c r="CZ10" s="11">
        <v>1.3557078757930484E-2</v>
      </c>
      <c r="DA10" s="11">
        <v>1</v>
      </c>
      <c r="DC10" s="35" t="s">
        <v>146</v>
      </c>
      <c r="DD10" s="1">
        <v>0</v>
      </c>
      <c r="DE10" s="1">
        <v>0</v>
      </c>
      <c r="DF10" s="1">
        <v>0</v>
      </c>
      <c r="DG10" s="1">
        <v>0</v>
      </c>
      <c r="DH10" s="1">
        <v>4</v>
      </c>
      <c r="DI10" s="1">
        <v>0</v>
      </c>
      <c r="DJ10" s="1">
        <v>8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12</v>
      </c>
      <c r="DR10" s="35"/>
      <c r="DS10" s="11">
        <v>0</v>
      </c>
      <c r="DT10" s="11">
        <v>0</v>
      </c>
      <c r="DU10" s="11">
        <v>0</v>
      </c>
      <c r="DV10" s="11">
        <v>0</v>
      </c>
      <c r="DW10" s="11">
        <v>0.33333333333333331</v>
      </c>
      <c r="DX10" s="11">
        <v>0</v>
      </c>
      <c r="DY10" s="11">
        <v>0.66666666666666663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1</v>
      </c>
      <c r="EH10" s="35" t="s">
        <v>147</v>
      </c>
      <c r="EI10" s="1">
        <v>0</v>
      </c>
      <c r="EJ10" s="1">
        <v>0</v>
      </c>
      <c r="EK10" s="1">
        <v>0</v>
      </c>
      <c r="EL10" s="1">
        <v>0</v>
      </c>
      <c r="EM10" s="1">
        <v>4</v>
      </c>
      <c r="EN10" s="1">
        <v>0</v>
      </c>
      <c r="EO10" s="1">
        <v>9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13</v>
      </c>
      <c r="EW10" s="35"/>
      <c r="EX10" s="11">
        <v>0</v>
      </c>
      <c r="EY10" s="11">
        <v>0</v>
      </c>
      <c r="EZ10" s="11">
        <v>0</v>
      </c>
      <c r="FA10" s="11">
        <v>0</v>
      </c>
      <c r="FB10" s="11">
        <v>0.30769230769230771</v>
      </c>
      <c r="FC10" s="11">
        <v>0</v>
      </c>
      <c r="FD10" s="11">
        <v>0.69230769230769229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1</v>
      </c>
      <c r="FM10" s="35" t="s">
        <v>148</v>
      </c>
      <c r="FN10" s="10">
        <v>0</v>
      </c>
      <c r="FO10" s="10">
        <v>0</v>
      </c>
      <c r="FP10" s="10">
        <v>0</v>
      </c>
      <c r="FQ10" s="10">
        <v>0</v>
      </c>
      <c r="FR10" s="10">
        <v>3276300</v>
      </c>
      <c r="FS10" s="10">
        <v>0</v>
      </c>
      <c r="FT10" s="10">
        <v>6617500</v>
      </c>
      <c r="FU10" s="10">
        <v>0</v>
      </c>
      <c r="FV10" s="10">
        <v>0</v>
      </c>
      <c r="FW10" s="10">
        <v>0</v>
      </c>
      <c r="FX10" s="10">
        <v>0</v>
      </c>
      <c r="FY10" s="10">
        <v>0</v>
      </c>
      <c r="FZ10" s="10">
        <v>0</v>
      </c>
      <c r="GA10" s="10">
        <v>9893800</v>
      </c>
      <c r="GB10" s="35"/>
      <c r="GC10" s="11">
        <v>0</v>
      </c>
      <c r="GD10" s="11">
        <v>0</v>
      </c>
      <c r="GE10" s="11">
        <v>0</v>
      </c>
      <c r="GF10" s="11">
        <v>0</v>
      </c>
      <c r="GG10" s="11">
        <v>0.33114677879075782</v>
      </c>
      <c r="GH10" s="11">
        <v>0</v>
      </c>
      <c r="GI10" s="11">
        <v>0.66885322120924218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1</v>
      </c>
      <c r="GR10" s="30" t="s">
        <v>149</v>
      </c>
      <c r="GS10" s="10">
        <v>278</v>
      </c>
      <c r="GT10" s="10">
        <v>886</v>
      </c>
      <c r="GU10" s="10">
        <v>826</v>
      </c>
      <c r="GV10" s="10">
        <v>230</v>
      </c>
      <c r="GW10" s="10">
        <v>1455</v>
      </c>
      <c r="GX10" s="10">
        <v>4649</v>
      </c>
      <c r="GY10" s="10">
        <v>83</v>
      </c>
      <c r="GZ10" s="10">
        <v>305</v>
      </c>
      <c r="HA10" s="10">
        <v>4918</v>
      </c>
      <c r="HB10" s="10">
        <v>15</v>
      </c>
      <c r="HC10" s="10">
        <v>3065</v>
      </c>
      <c r="HD10" s="10">
        <v>16710</v>
      </c>
      <c r="HE10" s="30"/>
      <c r="HF10" s="11">
        <v>1.6636744464392578E-2</v>
      </c>
      <c r="HG10" s="11">
        <v>5.3022142429682825E-2</v>
      </c>
      <c r="HH10" s="11">
        <v>4.9431478156792337E-2</v>
      </c>
      <c r="HI10" s="11">
        <v>1.3764213046080191E-2</v>
      </c>
      <c r="HJ10" s="11">
        <v>8.707360861759425E-2</v>
      </c>
      <c r="HK10" s="11">
        <v>0.2782166367444644</v>
      </c>
      <c r="HL10" s="11">
        <v>4.9670855774985043E-3</v>
      </c>
      <c r="HM10" s="11">
        <v>1.8252543387193298E-2</v>
      </c>
      <c r="HN10" s="11">
        <v>0.2943147815679234</v>
      </c>
      <c r="HO10" s="11">
        <v>8.9766606822262122E-4</v>
      </c>
      <c r="HP10" s="11">
        <v>0.1834230999401556</v>
      </c>
      <c r="HQ10" s="11">
        <v>1</v>
      </c>
    </row>
    <row r="11" spans="1:225">
      <c r="A11" s="1" t="s">
        <v>33</v>
      </c>
      <c r="B11" s="22" t="s">
        <v>21</v>
      </c>
      <c r="C11" s="1">
        <v>160</v>
      </c>
      <c r="D11" s="1">
        <v>7</v>
      </c>
      <c r="E11" s="1">
        <v>0</v>
      </c>
      <c r="F11" s="1">
        <v>2</v>
      </c>
      <c r="G11" s="1">
        <v>11</v>
      </c>
      <c r="H11" s="1">
        <v>0</v>
      </c>
      <c r="I11" s="1">
        <v>260</v>
      </c>
      <c r="J11" s="1">
        <v>3</v>
      </c>
      <c r="K11" s="1">
        <v>71</v>
      </c>
      <c r="L11" s="1">
        <v>18</v>
      </c>
      <c r="M11" s="1">
        <v>0</v>
      </c>
      <c r="N11" s="1">
        <v>1</v>
      </c>
      <c r="O11" s="1">
        <v>0</v>
      </c>
      <c r="P11" s="1">
        <v>0</v>
      </c>
      <c r="Q11" s="1">
        <v>4</v>
      </c>
      <c r="R11" s="1">
        <v>537</v>
      </c>
      <c r="S11" s="22"/>
      <c r="T11" s="11">
        <v>0.297951582867784</v>
      </c>
      <c r="U11" s="11">
        <v>1.3035381750465549E-2</v>
      </c>
      <c r="V11" s="11">
        <v>0</v>
      </c>
      <c r="W11" s="11">
        <v>3.7243947858472998E-3</v>
      </c>
      <c r="X11" s="11">
        <v>2.0484171322160148E-2</v>
      </c>
      <c r="Y11" s="11">
        <v>0</v>
      </c>
      <c r="Z11" s="11">
        <v>0.48417132216014896</v>
      </c>
      <c r="AA11" s="11">
        <v>5.5865921787709499E-3</v>
      </c>
      <c r="AB11" s="11">
        <v>0.13221601489757914</v>
      </c>
      <c r="AC11" s="11">
        <v>3.3519553072625698E-2</v>
      </c>
      <c r="AD11" s="11">
        <v>0</v>
      </c>
      <c r="AE11" s="11">
        <v>1.8621973929236499E-3</v>
      </c>
      <c r="AF11" s="11">
        <v>0</v>
      </c>
      <c r="AG11" s="11">
        <v>0</v>
      </c>
      <c r="AH11" s="11">
        <v>7.4487895716945996E-3</v>
      </c>
      <c r="AI11" s="11">
        <v>1</v>
      </c>
      <c r="AK11" s="22" t="s">
        <v>23</v>
      </c>
      <c r="AL11" s="1">
        <v>202</v>
      </c>
      <c r="AM11" s="1">
        <v>10</v>
      </c>
      <c r="AN11" s="1">
        <v>0</v>
      </c>
      <c r="AO11" s="1">
        <v>2</v>
      </c>
      <c r="AP11" s="1">
        <v>17</v>
      </c>
      <c r="AQ11" s="1">
        <v>0</v>
      </c>
      <c r="AR11" s="1">
        <v>320</v>
      </c>
      <c r="AS11" s="1">
        <v>7</v>
      </c>
      <c r="AT11" s="1">
        <v>75</v>
      </c>
      <c r="AU11" s="1">
        <v>28</v>
      </c>
      <c r="AV11" s="1">
        <v>0</v>
      </c>
      <c r="AW11" s="1">
        <v>2</v>
      </c>
      <c r="AX11" s="1">
        <v>0</v>
      </c>
      <c r="AY11" s="1">
        <v>0</v>
      </c>
      <c r="AZ11" s="1">
        <v>4</v>
      </c>
      <c r="BA11" s="1">
        <v>667</v>
      </c>
      <c r="BB11" s="22"/>
      <c r="BC11" s="11">
        <v>0.30284857571214391</v>
      </c>
      <c r="BD11" s="11">
        <v>1.4992503748125937E-2</v>
      </c>
      <c r="BE11" s="11">
        <v>0</v>
      </c>
      <c r="BF11" s="11">
        <v>2.9985007496251873E-3</v>
      </c>
      <c r="BG11" s="11">
        <v>2.5487256371814093E-2</v>
      </c>
      <c r="BH11" s="11">
        <v>0</v>
      </c>
      <c r="BI11" s="11">
        <v>0.47976011994002998</v>
      </c>
      <c r="BJ11" s="11">
        <v>1.0494752623688156E-2</v>
      </c>
      <c r="BK11" s="11">
        <v>0.11244377811094453</v>
      </c>
      <c r="BL11" s="11">
        <v>4.1979010494752625E-2</v>
      </c>
      <c r="BM11" s="11">
        <v>0</v>
      </c>
      <c r="BN11" s="11">
        <v>2.9985007496251873E-3</v>
      </c>
      <c r="BO11" s="11">
        <v>0</v>
      </c>
      <c r="BP11" s="11">
        <v>0</v>
      </c>
      <c r="BQ11" s="11">
        <v>5.9970014992503746E-3</v>
      </c>
      <c r="BR11" s="11">
        <v>1</v>
      </c>
      <c r="BT11" s="22" t="s">
        <v>145</v>
      </c>
      <c r="BU11" s="10">
        <v>35587903</v>
      </c>
      <c r="BV11" s="10">
        <v>1415350</v>
      </c>
      <c r="BW11" s="10">
        <v>0</v>
      </c>
      <c r="BX11" s="10">
        <v>67000</v>
      </c>
      <c r="BY11" s="10">
        <v>2528780</v>
      </c>
      <c r="BZ11" s="10">
        <v>0</v>
      </c>
      <c r="CA11" s="10">
        <v>35404791</v>
      </c>
      <c r="CB11" s="10">
        <v>531030</v>
      </c>
      <c r="CC11" s="10">
        <v>27616530</v>
      </c>
      <c r="CD11" s="10">
        <v>1023140</v>
      </c>
      <c r="CE11" s="10">
        <v>0</v>
      </c>
      <c r="CF11" s="10">
        <v>30600</v>
      </c>
      <c r="CG11" s="10">
        <v>0</v>
      </c>
      <c r="CH11" s="10">
        <v>0</v>
      </c>
      <c r="CI11" s="10">
        <v>73000</v>
      </c>
      <c r="CJ11" s="10">
        <v>104278124</v>
      </c>
      <c r="CK11" s="22"/>
      <c r="CL11" s="11">
        <v>0.34127870386314202</v>
      </c>
      <c r="CM11" s="11">
        <v>1.3572837194501121E-2</v>
      </c>
      <c r="CN11" s="11">
        <v>0</v>
      </c>
      <c r="CO11" s="11">
        <v>6.4251251777410184E-4</v>
      </c>
      <c r="CP11" s="11">
        <v>2.4250340368608857E-2</v>
      </c>
      <c r="CQ11" s="11">
        <v>0</v>
      </c>
      <c r="CR11" s="11">
        <v>0.33952270756232628</v>
      </c>
      <c r="CS11" s="11">
        <v>5.0924391390086768E-3</v>
      </c>
      <c r="CT11" s="11">
        <v>0.26483531675349281</v>
      </c>
      <c r="CU11" s="11">
        <v>9.8116456333640981E-3</v>
      </c>
      <c r="CV11" s="11">
        <v>0</v>
      </c>
      <c r="CW11" s="11">
        <v>2.9344601558041071E-4</v>
      </c>
      <c r="CX11" s="11">
        <v>0</v>
      </c>
      <c r="CY11" s="11">
        <v>0</v>
      </c>
      <c r="CZ11" s="11">
        <v>7.0005095220163343E-4</v>
      </c>
      <c r="DA11" s="11">
        <v>1</v>
      </c>
      <c r="DC11" s="35" t="s">
        <v>146</v>
      </c>
      <c r="DD11" s="1">
        <v>90</v>
      </c>
      <c r="DE11" s="1">
        <v>2</v>
      </c>
      <c r="DF11" s="1">
        <v>0</v>
      </c>
      <c r="DG11" s="1">
        <v>0</v>
      </c>
      <c r="DH11" s="1">
        <v>4</v>
      </c>
      <c r="DI11" s="1">
        <v>0</v>
      </c>
      <c r="DJ11" s="1">
        <v>4</v>
      </c>
      <c r="DK11" s="1">
        <v>0</v>
      </c>
      <c r="DL11" s="1">
        <v>131</v>
      </c>
      <c r="DM11" s="1">
        <v>0</v>
      </c>
      <c r="DN11" s="1">
        <v>0</v>
      </c>
      <c r="DO11" s="1">
        <v>0</v>
      </c>
      <c r="DP11" s="1">
        <v>0</v>
      </c>
      <c r="DQ11" s="1">
        <v>231</v>
      </c>
      <c r="DR11" s="35"/>
      <c r="DS11" s="11">
        <v>0.38961038961038963</v>
      </c>
      <c r="DT11" s="11">
        <v>8.658008658008658E-3</v>
      </c>
      <c r="DU11" s="11">
        <v>0</v>
      </c>
      <c r="DV11" s="11">
        <v>0</v>
      </c>
      <c r="DW11" s="11">
        <v>1.7316017316017316E-2</v>
      </c>
      <c r="DX11" s="11">
        <v>0</v>
      </c>
      <c r="DY11" s="11">
        <v>1.7316017316017316E-2</v>
      </c>
      <c r="DZ11" s="11">
        <v>0</v>
      </c>
      <c r="EA11" s="11">
        <v>0.5670995670995671</v>
      </c>
      <c r="EB11" s="11">
        <v>0</v>
      </c>
      <c r="EC11" s="11">
        <v>0</v>
      </c>
      <c r="ED11" s="11">
        <v>0</v>
      </c>
      <c r="EE11" s="11">
        <v>0</v>
      </c>
      <c r="EF11" s="11">
        <v>1</v>
      </c>
      <c r="EH11" s="35" t="s">
        <v>147</v>
      </c>
      <c r="EI11" s="1">
        <v>97</v>
      </c>
      <c r="EJ11" s="1">
        <v>2</v>
      </c>
      <c r="EK11" s="1">
        <v>0</v>
      </c>
      <c r="EL11" s="1">
        <v>0</v>
      </c>
      <c r="EM11" s="1">
        <v>4</v>
      </c>
      <c r="EN11" s="1">
        <v>0</v>
      </c>
      <c r="EO11" s="1">
        <v>7</v>
      </c>
      <c r="EP11" s="1">
        <v>0</v>
      </c>
      <c r="EQ11" s="1">
        <v>148</v>
      </c>
      <c r="ER11" s="1">
        <v>0</v>
      </c>
      <c r="ES11" s="1">
        <v>0</v>
      </c>
      <c r="ET11" s="1">
        <v>0</v>
      </c>
      <c r="EU11" s="1">
        <v>0</v>
      </c>
      <c r="EV11" s="1">
        <v>258</v>
      </c>
      <c r="EW11" s="35"/>
      <c r="EX11" s="11">
        <v>0.37596899224806202</v>
      </c>
      <c r="EY11" s="11">
        <v>7.7519379844961239E-3</v>
      </c>
      <c r="EZ11" s="11">
        <v>0</v>
      </c>
      <c r="FA11" s="11">
        <v>0</v>
      </c>
      <c r="FB11" s="11">
        <v>1.5503875968992248E-2</v>
      </c>
      <c r="FC11" s="11">
        <v>0</v>
      </c>
      <c r="FD11" s="11">
        <v>2.7131782945736434E-2</v>
      </c>
      <c r="FE11" s="11">
        <v>0</v>
      </c>
      <c r="FF11" s="11">
        <v>0.5736434108527132</v>
      </c>
      <c r="FG11" s="11">
        <v>0</v>
      </c>
      <c r="FH11" s="11">
        <v>0</v>
      </c>
      <c r="FI11" s="11">
        <v>0</v>
      </c>
      <c r="FJ11" s="11">
        <v>0</v>
      </c>
      <c r="FK11" s="11">
        <v>1</v>
      </c>
      <c r="FM11" s="35" t="s">
        <v>148</v>
      </c>
      <c r="FN11" s="10">
        <v>50099738.289999999</v>
      </c>
      <c r="FO11" s="10">
        <v>1597600</v>
      </c>
      <c r="FP11" s="10">
        <v>0</v>
      </c>
      <c r="FQ11" s="10">
        <v>0</v>
      </c>
      <c r="FR11" s="10">
        <v>2783744</v>
      </c>
      <c r="FS11" s="10">
        <v>0</v>
      </c>
      <c r="FT11" s="10">
        <v>1798500</v>
      </c>
      <c r="FU11" s="10">
        <v>0</v>
      </c>
      <c r="FV11" s="10">
        <v>129598560</v>
      </c>
      <c r="FW11" s="10">
        <v>0</v>
      </c>
      <c r="FX11" s="10">
        <v>0</v>
      </c>
      <c r="FY11" s="10">
        <v>0</v>
      </c>
      <c r="FZ11" s="10">
        <v>0</v>
      </c>
      <c r="GA11" s="10">
        <v>185878142.28999999</v>
      </c>
      <c r="GB11" s="35"/>
      <c r="GC11" s="11">
        <v>0.26953001397999932</v>
      </c>
      <c r="GD11" s="11">
        <v>8.5948782375255585E-3</v>
      </c>
      <c r="GE11" s="11">
        <v>0</v>
      </c>
      <c r="GF11" s="11">
        <v>0</v>
      </c>
      <c r="GG11" s="11">
        <v>1.4976177218604373E-2</v>
      </c>
      <c r="GH11" s="11">
        <v>0</v>
      </c>
      <c r="GI11" s="11">
        <v>9.6756938596580591E-3</v>
      </c>
      <c r="GJ11" s="11">
        <v>0</v>
      </c>
      <c r="GK11" s="11">
        <v>0.69722323670421271</v>
      </c>
      <c r="GL11" s="11">
        <v>0</v>
      </c>
      <c r="GM11" s="11">
        <v>0</v>
      </c>
      <c r="GN11" s="11">
        <v>0</v>
      </c>
      <c r="GO11" s="11">
        <v>0</v>
      </c>
      <c r="GP11" s="11">
        <v>1</v>
      </c>
      <c r="GR11" s="30" t="s">
        <v>149</v>
      </c>
      <c r="GS11" s="10">
        <v>3056</v>
      </c>
      <c r="GT11" s="10">
        <v>735</v>
      </c>
      <c r="GU11" s="10">
        <v>573</v>
      </c>
      <c r="GV11" s="10">
        <v>239</v>
      </c>
      <c r="GW11" s="10">
        <v>7254</v>
      </c>
      <c r="GX11" s="10">
        <v>17794</v>
      </c>
      <c r="GY11" s="10">
        <v>247</v>
      </c>
      <c r="GZ11" s="10">
        <v>3418</v>
      </c>
      <c r="HA11" s="10">
        <v>1359</v>
      </c>
      <c r="HB11" s="10">
        <v>93</v>
      </c>
      <c r="HC11" s="10">
        <v>2988</v>
      </c>
      <c r="HD11" s="10">
        <v>37756</v>
      </c>
      <c r="HE11" s="30"/>
      <c r="HF11" s="11">
        <v>8.0940777624748383E-2</v>
      </c>
      <c r="HG11" s="11">
        <v>1.9467104566161669E-2</v>
      </c>
      <c r="HH11" s="11">
        <v>1.5176395804640322E-2</v>
      </c>
      <c r="HI11" s="11">
        <v>6.3301197160716182E-3</v>
      </c>
      <c r="HJ11" s="11">
        <v>0.19212840343256701</v>
      </c>
      <c r="HK11" s="11">
        <v>0.4712893314969806</v>
      </c>
      <c r="HL11" s="11">
        <v>6.5420065684924254E-3</v>
      </c>
      <c r="HM11" s="11">
        <v>9.0528657696789916E-2</v>
      </c>
      <c r="HN11" s="11">
        <v>3.5994279054984639E-2</v>
      </c>
      <c r="HO11" s="11">
        <v>2.4631846593918846E-3</v>
      </c>
      <c r="HP11" s="11">
        <v>7.9139739379171528E-2</v>
      </c>
      <c r="HQ11" s="11">
        <v>1</v>
      </c>
    </row>
    <row r="12" spans="1:225">
      <c r="A12" s="1" t="s">
        <v>34</v>
      </c>
      <c r="B12" s="22" t="s">
        <v>21</v>
      </c>
      <c r="C12" s="1">
        <v>7</v>
      </c>
      <c r="D12" s="1">
        <v>13</v>
      </c>
      <c r="E12" s="1">
        <v>59</v>
      </c>
      <c r="F12" s="1">
        <v>3</v>
      </c>
      <c r="G12" s="1">
        <v>14</v>
      </c>
      <c r="H12" s="1">
        <v>0</v>
      </c>
      <c r="I12" s="1">
        <v>45</v>
      </c>
      <c r="J12" s="1">
        <v>20</v>
      </c>
      <c r="K12" s="1">
        <v>1</v>
      </c>
      <c r="L12" s="1">
        <v>15</v>
      </c>
      <c r="M12" s="1">
        <v>0</v>
      </c>
      <c r="N12" s="1">
        <v>1</v>
      </c>
      <c r="O12" s="1">
        <v>0</v>
      </c>
      <c r="P12" s="1">
        <v>53</v>
      </c>
      <c r="Q12" s="1">
        <v>30</v>
      </c>
      <c r="R12" s="1">
        <v>261</v>
      </c>
      <c r="S12" s="22"/>
      <c r="T12" s="11">
        <v>2.681992337164751E-2</v>
      </c>
      <c r="U12" s="11">
        <v>4.9808429118773943E-2</v>
      </c>
      <c r="V12" s="11">
        <v>0.22605363984674329</v>
      </c>
      <c r="W12" s="11">
        <v>1.1494252873563218E-2</v>
      </c>
      <c r="X12" s="11">
        <v>5.3639846743295021E-2</v>
      </c>
      <c r="Y12" s="11">
        <v>0</v>
      </c>
      <c r="Z12" s="11">
        <v>0.17241379310344829</v>
      </c>
      <c r="AA12" s="11">
        <v>7.662835249042145E-2</v>
      </c>
      <c r="AB12" s="11">
        <v>3.8314176245210726E-3</v>
      </c>
      <c r="AC12" s="11">
        <v>5.7471264367816091E-2</v>
      </c>
      <c r="AD12" s="11">
        <v>0</v>
      </c>
      <c r="AE12" s="11">
        <v>3.8314176245210726E-3</v>
      </c>
      <c r="AF12" s="11">
        <v>0</v>
      </c>
      <c r="AG12" s="11">
        <v>0.20306513409961685</v>
      </c>
      <c r="AH12" s="11">
        <v>0.11494252873563218</v>
      </c>
      <c r="AI12" s="11">
        <v>1</v>
      </c>
      <c r="AK12" s="22" t="s">
        <v>23</v>
      </c>
      <c r="AL12" s="1">
        <v>8</v>
      </c>
      <c r="AM12" s="1">
        <v>14</v>
      </c>
      <c r="AN12" s="1">
        <v>80</v>
      </c>
      <c r="AO12" s="1">
        <v>6</v>
      </c>
      <c r="AP12" s="1">
        <v>15</v>
      </c>
      <c r="AQ12" s="1">
        <v>0</v>
      </c>
      <c r="AR12" s="1">
        <v>56</v>
      </c>
      <c r="AS12" s="1">
        <v>21</v>
      </c>
      <c r="AT12" s="1">
        <v>1</v>
      </c>
      <c r="AU12" s="1">
        <v>15</v>
      </c>
      <c r="AV12" s="1">
        <v>0</v>
      </c>
      <c r="AW12" s="1">
        <v>2</v>
      </c>
      <c r="AX12" s="1">
        <v>0</v>
      </c>
      <c r="AY12" s="1">
        <v>53</v>
      </c>
      <c r="AZ12" s="1">
        <v>30</v>
      </c>
      <c r="BA12" s="1">
        <v>301</v>
      </c>
      <c r="BB12" s="22"/>
      <c r="BC12" s="11">
        <v>2.6578073089700997E-2</v>
      </c>
      <c r="BD12" s="11">
        <v>4.6511627906976744E-2</v>
      </c>
      <c r="BE12" s="11">
        <v>0.26578073089700999</v>
      </c>
      <c r="BF12" s="11">
        <v>1.9933554817275746E-2</v>
      </c>
      <c r="BG12" s="11">
        <v>4.9833887043189369E-2</v>
      </c>
      <c r="BH12" s="11">
        <v>0</v>
      </c>
      <c r="BI12" s="11">
        <v>0.18604651162790697</v>
      </c>
      <c r="BJ12" s="11">
        <v>6.9767441860465115E-2</v>
      </c>
      <c r="BK12" s="11">
        <v>3.3222591362126247E-3</v>
      </c>
      <c r="BL12" s="11">
        <v>4.9833887043189369E-2</v>
      </c>
      <c r="BM12" s="11">
        <v>0</v>
      </c>
      <c r="BN12" s="11">
        <v>6.6445182724252493E-3</v>
      </c>
      <c r="BO12" s="11">
        <v>0</v>
      </c>
      <c r="BP12" s="11">
        <v>0.17607973421926909</v>
      </c>
      <c r="BQ12" s="11">
        <v>9.9667774086378738E-2</v>
      </c>
      <c r="BR12" s="11">
        <v>1</v>
      </c>
      <c r="BT12" s="22" t="s">
        <v>145</v>
      </c>
      <c r="BU12" s="10">
        <v>2180500</v>
      </c>
      <c r="BV12" s="10">
        <v>3006900</v>
      </c>
      <c r="BW12" s="10">
        <v>15434180</v>
      </c>
      <c r="BX12" s="10">
        <v>1296150</v>
      </c>
      <c r="BY12" s="10">
        <v>2799500</v>
      </c>
      <c r="BZ12" s="10">
        <v>0</v>
      </c>
      <c r="CA12" s="10">
        <v>4331860</v>
      </c>
      <c r="CB12" s="10">
        <v>81360</v>
      </c>
      <c r="CC12" s="10">
        <v>64000</v>
      </c>
      <c r="CD12" s="10">
        <v>291620</v>
      </c>
      <c r="CE12" s="10">
        <v>0</v>
      </c>
      <c r="CF12" s="10">
        <v>35000</v>
      </c>
      <c r="CG12" s="10">
        <v>0</v>
      </c>
      <c r="CH12" s="10">
        <v>103190</v>
      </c>
      <c r="CI12" s="10">
        <v>223550</v>
      </c>
      <c r="CJ12" s="10">
        <v>29847810</v>
      </c>
      <c r="CK12" s="22"/>
      <c r="CL12" s="11">
        <v>7.3053935950409765E-2</v>
      </c>
      <c r="CM12" s="11">
        <v>0.10074105939430732</v>
      </c>
      <c r="CN12" s="11">
        <v>0.5170958941376268</v>
      </c>
      <c r="CO12" s="11">
        <v>4.3425296529293105E-2</v>
      </c>
      <c r="CP12" s="11">
        <v>9.3792475896891603E-2</v>
      </c>
      <c r="CQ12" s="11">
        <v>0</v>
      </c>
      <c r="CR12" s="11">
        <v>0.14513158586844396</v>
      </c>
      <c r="CS12" s="11">
        <v>2.7258281260836223E-3</v>
      </c>
      <c r="CT12" s="11">
        <v>2.1442109153066843E-3</v>
      </c>
      <c r="CU12" s="11">
        <v>9.7702310487771133E-3</v>
      </c>
      <c r="CV12" s="11">
        <v>0</v>
      </c>
      <c r="CW12" s="11">
        <v>1.1726153443083428E-3</v>
      </c>
      <c r="CX12" s="11">
        <v>0</v>
      </c>
      <c r="CY12" s="11">
        <v>3.4572050679765117E-3</v>
      </c>
      <c r="CZ12" s="11">
        <v>7.4896617205751446E-3</v>
      </c>
      <c r="DA12" s="11">
        <v>1</v>
      </c>
      <c r="DC12" s="35" t="s">
        <v>146</v>
      </c>
      <c r="DD12" s="1">
        <v>0</v>
      </c>
      <c r="DE12" s="1">
        <v>4</v>
      </c>
      <c r="DF12" s="1">
        <v>44</v>
      </c>
      <c r="DG12" s="1">
        <v>3</v>
      </c>
      <c r="DH12" s="1">
        <v>6</v>
      </c>
      <c r="DI12" s="1">
        <v>0</v>
      </c>
      <c r="DJ12" s="1">
        <v>8</v>
      </c>
      <c r="DK12" s="1">
        <v>0</v>
      </c>
      <c r="DL12" s="1">
        <v>1</v>
      </c>
      <c r="DM12" s="1">
        <v>1</v>
      </c>
      <c r="DN12" s="1">
        <v>0</v>
      </c>
      <c r="DO12" s="1">
        <v>1</v>
      </c>
      <c r="DP12" s="1">
        <v>0</v>
      </c>
      <c r="DQ12" s="1">
        <v>68</v>
      </c>
      <c r="DR12" s="35"/>
      <c r="DS12" s="11">
        <v>0</v>
      </c>
      <c r="DT12" s="11">
        <v>5.8823529411764705E-2</v>
      </c>
      <c r="DU12" s="11">
        <v>0.6470588235294118</v>
      </c>
      <c r="DV12" s="11">
        <v>4.4117647058823532E-2</v>
      </c>
      <c r="DW12" s="11">
        <v>8.8235294117647065E-2</v>
      </c>
      <c r="DX12" s="11">
        <v>0</v>
      </c>
      <c r="DY12" s="11">
        <v>0.11764705882352941</v>
      </c>
      <c r="DZ12" s="11">
        <v>0</v>
      </c>
      <c r="EA12" s="11">
        <v>1.4705882352941176E-2</v>
      </c>
      <c r="EB12" s="11">
        <v>1.4705882352941176E-2</v>
      </c>
      <c r="EC12" s="11">
        <v>0</v>
      </c>
      <c r="ED12" s="11">
        <v>1.4705882352941176E-2</v>
      </c>
      <c r="EE12" s="11">
        <v>0</v>
      </c>
      <c r="EF12" s="11">
        <v>1</v>
      </c>
      <c r="EH12" s="35" t="s">
        <v>147</v>
      </c>
      <c r="EI12" s="1">
        <v>0</v>
      </c>
      <c r="EJ12" s="1">
        <v>5</v>
      </c>
      <c r="EK12" s="1">
        <v>52</v>
      </c>
      <c r="EL12" s="1">
        <v>3</v>
      </c>
      <c r="EM12" s="1">
        <v>6</v>
      </c>
      <c r="EN12" s="1">
        <v>0</v>
      </c>
      <c r="EO12" s="1">
        <v>8</v>
      </c>
      <c r="EP12" s="1">
        <v>0</v>
      </c>
      <c r="EQ12" s="1">
        <v>1</v>
      </c>
      <c r="ER12" s="1">
        <v>1</v>
      </c>
      <c r="ES12" s="1">
        <v>0</v>
      </c>
      <c r="ET12" s="1">
        <v>1</v>
      </c>
      <c r="EU12" s="1">
        <v>0</v>
      </c>
      <c r="EV12" s="1">
        <v>77</v>
      </c>
      <c r="EW12" s="35"/>
      <c r="EX12" s="11">
        <v>0</v>
      </c>
      <c r="EY12" s="11">
        <v>6.4935064935064929E-2</v>
      </c>
      <c r="EZ12" s="11">
        <v>0.67532467532467533</v>
      </c>
      <c r="FA12" s="11">
        <v>3.896103896103896E-2</v>
      </c>
      <c r="FB12" s="11">
        <v>7.792207792207792E-2</v>
      </c>
      <c r="FC12" s="11">
        <v>0</v>
      </c>
      <c r="FD12" s="11">
        <v>0.1038961038961039</v>
      </c>
      <c r="FE12" s="11">
        <v>0</v>
      </c>
      <c r="FF12" s="11">
        <v>1.2987012987012988E-2</v>
      </c>
      <c r="FG12" s="11">
        <v>1.2987012987012988E-2</v>
      </c>
      <c r="FH12" s="11">
        <v>0</v>
      </c>
      <c r="FI12" s="11">
        <v>1.2987012987012988E-2</v>
      </c>
      <c r="FJ12" s="11">
        <v>0</v>
      </c>
      <c r="FK12" s="11">
        <v>1</v>
      </c>
      <c r="FM12" s="35" t="s">
        <v>148</v>
      </c>
      <c r="FN12" s="10">
        <v>0</v>
      </c>
      <c r="FO12" s="10">
        <v>790260</v>
      </c>
      <c r="FP12" s="10">
        <v>35810137</v>
      </c>
      <c r="FQ12" s="10">
        <v>1890000</v>
      </c>
      <c r="FR12" s="10">
        <v>3722500</v>
      </c>
      <c r="FS12" s="10">
        <v>0</v>
      </c>
      <c r="FT12" s="10">
        <v>3195420</v>
      </c>
      <c r="FU12" s="10">
        <v>0</v>
      </c>
      <c r="FV12" s="10">
        <v>75000</v>
      </c>
      <c r="FW12" s="10">
        <v>89025</v>
      </c>
      <c r="FX12" s="10">
        <v>0</v>
      </c>
      <c r="FY12" s="10">
        <v>75000</v>
      </c>
      <c r="FZ12" s="10">
        <v>0</v>
      </c>
      <c r="GA12" s="10">
        <v>45647342</v>
      </c>
      <c r="GB12" s="35"/>
      <c r="GC12" s="11">
        <v>0</v>
      </c>
      <c r="GD12" s="11">
        <v>1.7312289508554519E-2</v>
      </c>
      <c r="GE12" s="11">
        <v>0.78449555726596309</v>
      </c>
      <c r="GF12" s="11">
        <v>4.1404382318690099E-2</v>
      </c>
      <c r="GG12" s="11">
        <v>8.1549107503345972E-2</v>
      </c>
      <c r="GH12" s="11">
        <v>0</v>
      </c>
      <c r="GI12" s="11">
        <v>7.0002323464967584E-2</v>
      </c>
      <c r="GJ12" s="11">
        <v>0</v>
      </c>
      <c r="GK12" s="11">
        <v>1.6430310443924642E-3</v>
      </c>
      <c r="GL12" s="11">
        <v>1.950277849693855E-3</v>
      </c>
      <c r="GM12" s="11">
        <v>0</v>
      </c>
      <c r="GN12" s="11">
        <v>1.6430310443924642E-3</v>
      </c>
      <c r="GO12" s="11">
        <v>0</v>
      </c>
      <c r="GP12" s="11">
        <v>1</v>
      </c>
      <c r="GR12" s="30" t="s">
        <v>149</v>
      </c>
      <c r="GS12" s="10">
        <v>1430</v>
      </c>
      <c r="GT12" s="10">
        <v>2867</v>
      </c>
      <c r="GU12" s="10">
        <v>31021</v>
      </c>
      <c r="GV12" s="10">
        <v>3403</v>
      </c>
      <c r="GW12" s="10">
        <v>4623</v>
      </c>
      <c r="GX12" s="10">
        <v>9715</v>
      </c>
      <c r="GY12" s="10">
        <v>374</v>
      </c>
      <c r="GZ12" s="10">
        <v>1468</v>
      </c>
      <c r="HA12" s="10">
        <v>2409</v>
      </c>
      <c r="HB12" s="10">
        <v>117</v>
      </c>
      <c r="HC12" s="10">
        <v>5707</v>
      </c>
      <c r="HD12" s="10">
        <v>63134</v>
      </c>
      <c r="HE12" s="30"/>
      <c r="HF12" s="11">
        <v>2.2650236005955587E-2</v>
      </c>
      <c r="HG12" s="11">
        <v>4.5411347293059207E-2</v>
      </c>
      <c r="HH12" s="11">
        <v>0.4913517280704533</v>
      </c>
      <c r="HI12" s="11">
        <v>5.3901225963822977E-2</v>
      </c>
      <c r="HJ12" s="11">
        <v>7.3225203535337541E-2</v>
      </c>
      <c r="HK12" s="11">
        <v>0.15387905090759338</v>
      </c>
      <c r="HL12" s="11">
        <v>5.9239078784806918E-3</v>
      </c>
      <c r="HM12" s="11">
        <v>2.325213038933063E-2</v>
      </c>
      <c r="HN12" s="11">
        <v>3.81569360408021E-2</v>
      </c>
      <c r="HO12" s="11">
        <v>1.8532011277600025E-3</v>
      </c>
      <c r="HP12" s="11">
        <v>9.0395032787404572E-2</v>
      </c>
      <c r="HQ12" s="11">
        <v>1</v>
      </c>
    </row>
    <row r="13" spans="1:225">
      <c r="A13" s="1" t="s">
        <v>35</v>
      </c>
      <c r="B13" s="22" t="s">
        <v>21</v>
      </c>
      <c r="C13" s="1">
        <v>32</v>
      </c>
      <c r="D13" s="1">
        <v>9</v>
      </c>
      <c r="E13" s="1">
        <v>0</v>
      </c>
      <c r="F13" s="1">
        <v>3</v>
      </c>
      <c r="G13" s="1">
        <v>20</v>
      </c>
      <c r="H13" s="1">
        <v>0</v>
      </c>
      <c r="I13" s="1">
        <v>113</v>
      </c>
      <c r="J13" s="1">
        <v>5</v>
      </c>
      <c r="K13" s="1">
        <v>0</v>
      </c>
      <c r="L13" s="1">
        <v>5</v>
      </c>
      <c r="M13" s="1">
        <v>0</v>
      </c>
      <c r="N13" s="1">
        <v>5</v>
      </c>
      <c r="O13" s="1">
        <v>1</v>
      </c>
      <c r="P13" s="1">
        <v>0</v>
      </c>
      <c r="Q13" s="1">
        <v>3</v>
      </c>
      <c r="R13" s="1">
        <v>196</v>
      </c>
      <c r="S13" s="22"/>
      <c r="T13" s="11">
        <v>0.16326530612244897</v>
      </c>
      <c r="U13" s="11">
        <v>4.5918367346938778E-2</v>
      </c>
      <c r="V13" s="11">
        <v>0</v>
      </c>
      <c r="W13" s="11">
        <v>1.5306122448979591E-2</v>
      </c>
      <c r="X13" s="11">
        <v>0.10204081632653061</v>
      </c>
      <c r="Y13" s="11">
        <v>0</v>
      </c>
      <c r="Z13" s="11">
        <v>0.57653061224489799</v>
      </c>
      <c r="AA13" s="11">
        <v>2.5510204081632654E-2</v>
      </c>
      <c r="AB13" s="11">
        <v>0</v>
      </c>
      <c r="AC13" s="11">
        <v>2.5510204081632654E-2</v>
      </c>
      <c r="AD13" s="11">
        <v>0</v>
      </c>
      <c r="AE13" s="11">
        <v>2.5510204081632654E-2</v>
      </c>
      <c r="AF13" s="11">
        <v>5.1020408163265302E-3</v>
      </c>
      <c r="AG13" s="11">
        <v>0</v>
      </c>
      <c r="AH13" s="11">
        <v>1.5306122448979591E-2</v>
      </c>
      <c r="AI13" s="11">
        <v>1</v>
      </c>
      <c r="AK13" s="22" t="s">
        <v>23</v>
      </c>
      <c r="AL13" s="1">
        <v>37</v>
      </c>
      <c r="AM13" s="1">
        <v>13</v>
      </c>
      <c r="AN13" s="1">
        <v>0</v>
      </c>
      <c r="AO13" s="1">
        <v>4</v>
      </c>
      <c r="AP13" s="1">
        <v>27</v>
      </c>
      <c r="AQ13" s="1">
        <v>0</v>
      </c>
      <c r="AR13" s="1">
        <v>165</v>
      </c>
      <c r="AS13" s="1">
        <v>6</v>
      </c>
      <c r="AT13" s="1">
        <v>0</v>
      </c>
      <c r="AU13" s="1">
        <v>6</v>
      </c>
      <c r="AV13" s="1">
        <v>0</v>
      </c>
      <c r="AW13" s="1">
        <v>10</v>
      </c>
      <c r="AX13" s="1">
        <v>1</v>
      </c>
      <c r="AY13" s="1">
        <v>0</v>
      </c>
      <c r="AZ13" s="1">
        <v>3</v>
      </c>
      <c r="BA13" s="1">
        <v>272</v>
      </c>
      <c r="BB13" s="22"/>
      <c r="BC13" s="11">
        <v>0.13602941176470587</v>
      </c>
      <c r="BD13" s="11">
        <v>4.779411764705882E-2</v>
      </c>
      <c r="BE13" s="11">
        <v>0</v>
      </c>
      <c r="BF13" s="11">
        <v>1.4705882352941176E-2</v>
      </c>
      <c r="BG13" s="11">
        <v>9.9264705882352935E-2</v>
      </c>
      <c r="BH13" s="11">
        <v>0</v>
      </c>
      <c r="BI13" s="11">
        <v>0.60661764705882348</v>
      </c>
      <c r="BJ13" s="11">
        <v>2.2058823529411766E-2</v>
      </c>
      <c r="BK13" s="11">
        <v>0</v>
      </c>
      <c r="BL13" s="11">
        <v>2.2058823529411766E-2</v>
      </c>
      <c r="BM13" s="11">
        <v>0</v>
      </c>
      <c r="BN13" s="11">
        <v>3.6764705882352942E-2</v>
      </c>
      <c r="BO13" s="11">
        <v>3.6764705882352941E-3</v>
      </c>
      <c r="BP13" s="11">
        <v>0</v>
      </c>
      <c r="BQ13" s="11">
        <v>1.1029411764705883E-2</v>
      </c>
      <c r="BR13" s="11">
        <v>1</v>
      </c>
      <c r="BT13" s="22" t="s">
        <v>145</v>
      </c>
      <c r="BU13" s="10">
        <v>8942630</v>
      </c>
      <c r="BV13" s="10">
        <v>1317210</v>
      </c>
      <c r="BW13" s="10">
        <v>0</v>
      </c>
      <c r="BX13" s="10">
        <v>120000</v>
      </c>
      <c r="BY13" s="10">
        <v>5293860</v>
      </c>
      <c r="BZ13" s="10">
        <v>0</v>
      </c>
      <c r="CA13" s="10">
        <v>18322897</v>
      </c>
      <c r="CB13" s="10">
        <v>92400</v>
      </c>
      <c r="CC13" s="10">
        <v>0</v>
      </c>
      <c r="CD13" s="10">
        <v>285550</v>
      </c>
      <c r="CE13" s="10">
        <v>0</v>
      </c>
      <c r="CF13" s="10">
        <v>560460</v>
      </c>
      <c r="CG13" s="10">
        <v>160000</v>
      </c>
      <c r="CH13" s="10">
        <v>0</v>
      </c>
      <c r="CI13" s="10">
        <v>12000</v>
      </c>
      <c r="CJ13" s="10">
        <v>35107007</v>
      </c>
      <c r="CK13" s="22"/>
      <c r="CL13" s="11">
        <v>0.25472493283178482</v>
      </c>
      <c r="CM13" s="11">
        <v>3.75198603515247E-2</v>
      </c>
      <c r="CN13" s="11">
        <v>0</v>
      </c>
      <c r="CO13" s="11">
        <v>3.4181210605620698E-3</v>
      </c>
      <c r="CP13" s="11">
        <v>0.15079211964722597</v>
      </c>
      <c r="CQ13" s="11">
        <v>0</v>
      </c>
      <c r="CR13" s="11">
        <v>0.52191566771841302</v>
      </c>
      <c r="CS13" s="11">
        <v>2.6319532166327935E-3</v>
      </c>
      <c r="CT13" s="11">
        <v>0</v>
      </c>
      <c r="CU13" s="11">
        <v>8.1337039070291575E-3</v>
      </c>
      <c r="CV13" s="11">
        <v>0</v>
      </c>
      <c r="CW13" s="11">
        <v>1.5964334413355145E-2</v>
      </c>
      <c r="CX13" s="11">
        <v>4.557494747416093E-3</v>
      </c>
      <c r="CY13" s="11">
        <v>0</v>
      </c>
      <c r="CZ13" s="11">
        <v>3.4181210605620693E-4</v>
      </c>
      <c r="DA13" s="11">
        <v>1</v>
      </c>
      <c r="DC13" s="35" t="s">
        <v>146</v>
      </c>
      <c r="DD13" s="1">
        <v>12</v>
      </c>
      <c r="DE13" s="1">
        <v>0</v>
      </c>
      <c r="DF13" s="1">
        <v>0</v>
      </c>
      <c r="DG13" s="1">
        <v>0</v>
      </c>
      <c r="DH13" s="1">
        <v>7</v>
      </c>
      <c r="DI13" s="1">
        <v>0</v>
      </c>
      <c r="DJ13" s="1">
        <v>7</v>
      </c>
      <c r="DK13" s="1">
        <v>0</v>
      </c>
      <c r="DL13" s="1">
        <v>0</v>
      </c>
      <c r="DM13" s="1">
        <v>0</v>
      </c>
      <c r="DN13" s="1">
        <v>1</v>
      </c>
      <c r="DO13" s="1">
        <v>0</v>
      </c>
      <c r="DP13" s="1">
        <v>0</v>
      </c>
      <c r="DQ13" s="1">
        <v>27</v>
      </c>
      <c r="DR13" s="35"/>
      <c r="DS13" s="11">
        <v>0.44444444444444442</v>
      </c>
      <c r="DT13" s="11">
        <v>0</v>
      </c>
      <c r="DU13" s="11">
        <v>0</v>
      </c>
      <c r="DV13" s="11">
        <v>0</v>
      </c>
      <c r="DW13" s="11">
        <v>0.25925925925925924</v>
      </c>
      <c r="DX13" s="11">
        <v>0</v>
      </c>
      <c r="DY13" s="11">
        <v>0.25925925925925924</v>
      </c>
      <c r="DZ13" s="11">
        <v>0</v>
      </c>
      <c r="EA13" s="11">
        <v>0</v>
      </c>
      <c r="EB13" s="11">
        <v>0</v>
      </c>
      <c r="EC13" s="11">
        <v>3.7037037037037035E-2</v>
      </c>
      <c r="ED13" s="11">
        <v>0</v>
      </c>
      <c r="EE13" s="11">
        <v>0</v>
      </c>
      <c r="EF13" s="11">
        <v>1</v>
      </c>
      <c r="EH13" s="35" t="s">
        <v>147</v>
      </c>
      <c r="EI13" s="1">
        <v>16</v>
      </c>
      <c r="EJ13" s="1">
        <v>0</v>
      </c>
      <c r="EK13" s="1">
        <v>0</v>
      </c>
      <c r="EL13" s="1">
        <v>0</v>
      </c>
      <c r="EM13" s="1">
        <v>8</v>
      </c>
      <c r="EN13" s="1">
        <v>0</v>
      </c>
      <c r="EO13" s="1">
        <v>10</v>
      </c>
      <c r="EP13" s="1">
        <v>0</v>
      </c>
      <c r="EQ13" s="1">
        <v>0</v>
      </c>
      <c r="ER13" s="1">
        <v>0</v>
      </c>
      <c r="ES13" s="1">
        <v>2</v>
      </c>
      <c r="ET13" s="1">
        <v>0</v>
      </c>
      <c r="EU13" s="1">
        <v>0</v>
      </c>
      <c r="EV13" s="1">
        <v>36</v>
      </c>
      <c r="EW13" s="35"/>
      <c r="EX13" s="11">
        <v>0.44444444444444442</v>
      </c>
      <c r="EY13" s="11">
        <v>0</v>
      </c>
      <c r="EZ13" s="11">
        <v>0</v>
      </c>
      <c r="FA13" s="11">
        <v>0</v>
      </c>
      <c r="FB13" s="11">
        <v>0.22222222222222221</v>
      </c>
      <c r="FC13" s="11">
        <v>0</v>
      </c>
      <c r="FD13" s="11">
        <v>0.27777777777777779</v>
      </c>
      <c r="FE13" s="11">
        <v>0</v>
      </c>
      <c r="FF13" s="11">
        <v>0</v>
      </c>
      <c r="FG13" s="11">
        <v>0</v>
      </c>
      <c r="FH13" s="11">
        <v>5.5555555555555552E-2</v>
      </c>
      <c r="FI13" s="11">
        <v>0</v>
      </c>
      <c r="FJ13" s="11">
        <v>0</v>
      </c>
      <c r="FK13" s="11">
        <v>1</v>
      </c>
      <c r="FM13" s="35" t="s">
        <v>148</v>
      </c>
      <c r="FN13" s="10">
        <v>7611730</v>
      </c>
      <c r="FO13" s="10">
        <v>0</v>
      </c>
      <c r="FP13" s="10">
        <v>0</v>
      </c>
      <c r="FQ13" s="10">
        <v>0</v>
      </c>
      <c r="FR13" s="10">
        <v>5959900</v>
      </c>
      <c r="FS13" s="10">
        <v>0</v>
      </c>
      <c r="FT13" s="10">
        <v>3711000</v>
      </c>
      <c r="FU13" s="10">
        <v>0</v>
      </c>
      <c r="FV13" s="10">
        <v>0</v>
      </c>
      <c r="FW13" s="10">
        <v>0</v>
      </c>
      <c r="FX13" s="10">
        <v>293000</v>
      </c>
      <c r="FY13" s="10">
        <v>0</v>
      </c>
      <c r="FZ13" s="10">
        <v>0</v>
      </c>
      <c r="GA13" s="10">
        <v>17575630</v>
      </c>
      <c r="GB13" s="35"/>
      <c r="GC13" s="11">
        <v>0.43308433325007412</v>
      </c>
      <c r="GD13" s="11">
        <v>0</v>
      </c>
      <c r="GE13" s="11">
        <v>0</v>
      </c>
      <c r="GF13" s="11">
        <v>0</v>
      </c>
      <c r="GG13" s="11">
        <v>0.33910022002056256</v>
      </c>
      <c r="GH13" s="11">
        <v>0</v>
      </c>
      <c r="GI13" s="11">
        <v>0.21114463606709974</v>
      </c>
      <c r="GJ13" s="11">
        <v>0</v>
      </c>
      <c r="GK13" s="11">
        <v>0</v>
      </c>
      <c r="GL13" s="11">
        <v>0</v>
      </c>
      <c r="GM13" s="11">
        <v>1.6670810662263599E-2</v>
      </c>
      <c r="GN13" s="11">
        <v>0</v>
      </c>
      <c r="GO13" s="11">
        <v>0</v>
      </c>
      <c r="GP13" s="11">
        <v>1</v>
      </c>
      <c r="GR13" s="30" t="s">
        <v>149</v>
      </c>
      <c r="GS13" s="10">
        <v>2821</v>
      </c>
      <c r="GT13" s="10">
        <v>784</v>
      </c>
      <c r="GU13" s="10">
        <v>784</v>
      </c>
      <c r="GV13" s="10">
        <v>819</v>
      </c>
      <c r="GW13" s="10">
        <v>11427</v>
      </c>
      <c r="GX13" s="10">
        <v>10376</v>
      </c>
      <c r="GY13" s="10">
        <v>332</v>
      </c>
      <c r="GZ13" s="10">
        <v>1244</v>
      </c>
      <c r="HA13" s="10">
        <v>1449</v>
      </c>
      <c r="HB13" s="10">
        <v>42</v>
      </c>
      <c r="HC13" s="10">
        <v>5978</v>
      </c>
      <c r="HD13" s="10">
        <v>36056</v>
      </c>
      <c r="HE13" s="30"/>
      <c r="HF13" s="11">
        <v>7.8239405369425336E-2</v>
      </c>
      <c r="HG13" s="11">
        <v>2.174395384956734E-2</v>
      </c>
      <c r="HH13" s="11">
        <v>2.174395384956734E-2</v>
      </c>
      <c r="HI13" s="11">
        <v>2.2714666074994453E-2</v>
      </c>
      <c r="HJ13" s="11">
        <v>0.3169236742844464</v>
      </c>
      <c r="HK13" s="11">
        <v>0.28777457288662084</v>
      </c>
      <c r="HL13" s="11">
        <v>9.2078988240514754E-3</v>
      </c>
      <c r="HM13" s="11">
        <v>3.4501885955180833E-2</v>
      </c>
      <c r="HN13" s="11">
        <v>4.0187486132682491E-2</v>
      </c>
      <c r="HO13" s="11">
        <v>1.164854670512536E-3</v>
      </c>
      <c r="HP13" s="11">
        <v>0.16579764810295097</v>
      </c>
      <c r="HQ13" s="11">
        <v>1</v>
      </c>
    </row>
    <row r="14" spans="1:225">
      <c r="A14" s="1" t="s">
        <v>36</v>
      </c>
      <c r="B14" s="22" t="s">
        <v>21</v>
      </c>
      <c r="C14" s="1">
        <v>0</v>
      </c>
      <c r="D14" s="1">
        <v>3</v>
      </c>
      <c r="E14" s="1">
        <v>2</v>
      </c>
      <c r="F14" s="1">
        <v>1</v>
      </c>
      <c r="G14" s="1">
        <v>7</v>
      </c>
      <c r="H14" s="1">
        <v>0</v>
      </c>
      <c r="I14" s="1">
        <v>2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16</v>
      </c>
      <c r="S14" s="22"/>
      <c r="T14" s="11">
        <v>0</v>
      </c>
      <c r="U14" s="11">
        <v>0.1875</v>
      </c>
      <c r="V14" s="11">
        <v>0.125</v>
      </c>
      <c r="W14" s="11">
        <v>6.25E-2</v>
      </c>
      <c r="X14" s="11">
        <v>0.4375</v>
      </c>
      <c r="Y14" s="11">
        <v>0</v>
      </c>
      <c r="Z14" s="11">
        <v>0.125</v>
      </c>
      <c r="AA14" s="11">
        <v>0</v>
      </c>
      <c r="AB14" s="11">
        <v>6.25E-2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1</v>
      </c>
      <c r="AK14" s="22" t="s">
        <v>23</v>
      </c>
      <c r="AL14" s="1">
        <v>0</v>
      </c>
      <c r="AM14" s="1">
        <v>4</v>
      </c>
      <c r="AN14" s="1">
        <v>3</v>
      </c>
      <c r="AO14" s="1">
        <v>1</v>
      </c>
      <c r="AP14" s="1">
        <v>8</v>
      </c>
      <c r="AQ14" s="1">
        <v>0</v>
      </c>
      <c r="AR14" s="1">
        <v>3</v>
      </c>
      <c r="AS14" s="1">
        <v>0</v>
      </c>
      <c r="AT14" s="1">
        <v>2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21</v>
      </c>
      <c r="BB14" s="22"/>
      <c r="BC14" s="11">
        <v>0</v>
      </c>
      <c r="BD14" s="11">
        <v>0.19047619047619047</v>
      </c>
      <c r="BE14" s="11">
        <v>0.14285714285714285</v>
      </c>
      <c r="BF14" s="11">
        <v>4.7619047619047616E-2</v>
      </c>
      <c r="BG14" s="11">
        <v>0.38095238095238093</v>
      </c>
      <c r="BH14" s="11">
        <v>0</v>
      </c>
      <c r="BI14" s="11">
        <v>0.14285714285714285</v>
      </c>
      <c r="BJ14" s="11">
        <v>0</v>
      </c>
      <c r="BK14" s="11">
        <v>9.5238095238095233E-2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1</v>
      </c>
      <c r="BT14" s="22" t="s">
        <v>145</v>
      </c>
      <c r="BU14" s="10">
        <v>0</v>
      </c>
      <c r="BV14" s="10">
        <v>209813</v>
      </c>
      <c r="BW14" s="10">
        <v>568450</v>
      </c>
      <c r="BX14" s="10">
        <v>155000</v>
      </c>
      <c r="BY14" s="10">
        <v>1738040</v>
      </c>
      <c r="BZ14" s="10">
        <v>0</v>
      </c>
      <c r="CA14" s="10">
        <v>309000</v>
      </c>
      <c r="CB14" s="10">
        <v>0</v>
      </c>
      <c r="CC14" s="10">
        <v>77000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3057303</v>
      </c>
      <c r="CK14" s="22"/>
      <c r="CL14" s="11">
        <v>0</v>
      </c>
      <c r="CM14" s="11">
        <v>6.8626825669552541E-2</v>
      </c>
      <c r="CN14" s="11">
        <v>0.18593184908398022</v>
      </c>
      <c r="CO14" s="11">
        <v>5.0698278842496149E-2</v>
      </c>
      <c r="CP14" s="11">
        <v>0.56848797780265814</v>
      </c>
      <c r="CQ14" s="11">
        <v>0</v>
      </c>
      <c r="CR14" s="11">
        <v>0.10106947201504071</v>
      </c>
      <c r="CS14" s="11">
        <v>0</v>
      </c>
      <c r="CT14" s="11">
        <v>2.5185596586272278E-2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1</v>
      </c>
      <c r="DC14" s="35" t="s">
        <v>146</v>
      </c>
      <c r="DD14" s="1">
        <v>0</v>
      </c>
      <c r="DE14" s="1">
        <v>1</v>
      </c>
      <c r="DF14" s="1">
        <v>1</v>
      </c>
      <c r="DG14" s="1">
        <v>0</v>
      </c>
      <c r="DH14" s="1">
        <v>0</v>
      </c>
      <c r="DI14" s="1">
        <v>0</v>
      </c>
      <c r="DJ14" s="1">
        <v>2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4</v>
      </c>
      <c r="DR14" s="35"/>
      <c r="DS14" s="11">
        <v>0</v>
      </c>
      <c r="DT14" s="11">
        <v>0.25</v>
      </c>
      <c r="DU14" s="11">
        <v>0.25</v>
      </c>
      <c r="DV14" s="11">
        <v>0</v>
      </c>
      <c r="DW14" s="11">
        <v>0</v>
      </c>
      <c r="DX14" s="11">
        <v>0</v>
      </c>
      <c r="DY14" s="11">
        <v>0.5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1</v>
      </c>
      <c r="EH14" s="35" t="s">
        <v>147</v>
      </c>
      <c r="EI14" s="1">
        <v>0</v>
      </c>
      <c r="EJ14" s="1">
        <v>1</v>
      </c>
      <c r="EK14" s="1">
        <v>1</v>
      </c>
      <c r="EL14" s="1">
        <v>0</v>
      </c>
      <c r="EM14" s="1">
        <v>0</v>
      </c>
      <c r="EN14" s="1">
        <v>0</v>
      </c>
      <c r="EO14" s="1">
        <v>2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4</v>
      </c>
      <c r="EW14" s="35"/>
      <c r="EX14" s="11">
        <v>0</v>
      </c>
      <c r="EY14" s="11">
        <v>0.25</v>
      </c>
      <c r="EZ14" s="11">
        <v>0.25</v>
      </c>
      <c r="FA14" s="11">
        <v>0</v>
      </c>
      <c r="FB14" s="11">
        <v>0</v>
      </c>
      <c r="FC14" s="11">
        <v>0</v>
      </c>
      <c r="FD14" s="11">
        <v>0.5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1</v>
      </c>
      <c r="FM14" s="35" t="s">
        <v>148</v>
      </c>
      <c r="FN14" s="10">
        <v>0</v>
      </c>
      <c r="FO14" s="10">
        <v>100000</v>
      </c>
      <c r="FP14" s="10">
        <v>650000</v>
      </c>
      <c r="FQ14" s="10">
        <v>0</v>
      </c>
      <c r="FR14" s="10">
        <v>0</v>
      </c>
      <c r="FS14" s="10">
        <v>0</v>
      </c>
      <c r="FT14" s="10">
        <v>1389859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2139859</v>
      </c>
      <c r="GB14" s="35"/>
      <c r="GC14" s="11">
        <v>0</v>
      </c>
      <c r="GD14" s="11">
        <v>4.6732051037007581E-2</v>
      </c>
      <c r="GE14" s="11">
        <v>0.30375833174054928</v>
      </c>
      <c r="GF14" s="11">
        <v>0</v>
      </c>
      <c r="GG14" s="11">
        <v>0</v>
      </c>
      <c r="GH14" s="11">
        <v>0</v>
      </c>
      <c r="GI14" s="11">
        <v>0.64950961722244316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1</v>
      </c>
      <c r="GR14" s="30" t="s">
        <v>149</v>
      </c>
      <c r="GS14" s="10">
        <v>104</v>
      </c>
      <c r="GT14" s="10">
        <v>547</v>
      </c>
      <c r="GU14" s="10">
        <v>388</v>
      </c>
      <c r="GV14" s="10">
        <v>813</v>
      </c>
      <c r="GW14" s="10">
        <v>1123</v>
      </c>
      <c r="GX14" s="10">
        <v>546</v>
      </c>
      <c r="GY14" s="10">
        <v>87</v>
      </c>
      <c r="GZ14" s="10">
        <v>304</v>
      </c>
      <c r="HA14" s="10">
        <v>246</v>
      </c>
      <c r="HB14" s="10">
        <v>50</v>
      </c>
      <c r="HC14" s="10">
        <v>850</v>
      </c>
      <c r="HD14" s="10">
        <v>5058</v>
      </c>
      <c r="HE14" s="30"/>
      <c r="HF14" s="11">
        <v>2.0561486753657571E-2</v>
      </c>
      <c r="HG14" s="11">
        <v>0.10814551206010281</v>
      </c>
      <c r="HH14" s="11">
        <v>7.6710162119414782E-2</v>
      </c>
      <c r="HI14" s="11">
        <v>0.16073546856465007</v>
      </c>
      <c r="HJ14" s="11">
        <v>0.22202451561882167</v>
      </c>
      <c r="HK14" s="11">
        <v>0.10794780545670225</v>
      </c>
      <c r="HL14" s="11">
        <v>1.7200474495848161E-2</v>
      </c>
      <c r="HM14" s="11">
        <v>6.0102807433768286E-2</v>
      </c>
      <c r="HN14" s="11">
        <v>4.8635824436536183E-2</v>
      </c>
      <c r="HO14" s="11">
        <v>9.8853301700276789E-3</v>
      </c>
      <c r="HP14" s="11">
        <v>0.16805061289047055</v>
      </c>
      <c r="HQ14" s="11">
        <v>1</v>
      </c>
    </row>
    <row r="15" spans="1:225">
      <c r="A15" s="1" t="s">
        <v>37</v>
      </c>
      <c r="B15" s="22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22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1</v>
      </c>
      <c r="AK15" s="22" t="s">
        <v>23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3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3</v>
      </c>
      <c r="BB15" s="22"/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1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1</v>
      </c>
      <c r="BT15" s="22" t="s">
        <v>145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648000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648000</v>
      </c>
      <c r="CK15" s="22"/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1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1</v>
      </c>
      <c r="DC15" s="35" t="s">
        <v>146</v>
      </c>
      <c r="DD15" s="1">
        <v>1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1</v>
      </c>
      <c r="DM15" s="1">
        <v>0</v>
      </c>
      <c r="DN15" s="1">
        <v>0</v>
      </c>
      <c r="DO15" s="1">
        <v>0</v>
      </c>
      <c r="DP15" s="1">
        <v>0</v>
      </c>
      <c r="DQ15" s="1">
        <v>2</v>
      </c>
      <c r="DR15" s="35"/>
      <c r="DS15" s="11">
        <v>0.5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0.5</v>
      </c>
      <c r="EB15" s="11">
        <v>0</v>
      </c>
      <c r="EC15" s="11">
        <v>0</v>
      </c>
      <c r="ED15" s="11">
        <v>0</v>
      </c>
      <c r="EE15" s="11">
        <v>0</v>
      </c>
      <c r="EF15" s="11">
        <v>1</v>
      </c>
      <c r="EH15" s="35" t="s">
        <v>147</v>
      </c>
      <c r="EI15" s="1">
        <v>2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1</v>
      </c>
      <c r="ER15" s="1">
        <v>0</v>
      </c>
      <c r="ES15" s="1">
        <v>0</v>
      </c>
      <c r="ET15" s="1">
        <v>0</v>
      </c>
      <c r="EU15" s="1">
        <v>0</v>
      </c>
      <c r="EV15" s="1">
        <v>3</v>
      </c>
      <c r="EW15" s="35"/>
      <c r="EX15" s="11">
        <v>0.66666666666666663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0.33333333333333331</v>
      </c>
      <c r="FG15" s="11">
        <v>0</v>
      </c>
      <c r="FH15" s="11">
        <v>0</v>
      </c>
      <c r="FI15" s="11">
        <v>0</v>
      </c>
      <c r="FJ15" s="11">
        <v>0</v>
      </c>
      <c r="FK15" s="11">
        <v>1</v>
      </c>
      <c r="FM15" s="35" t="s">
        <v>148</v>
      </c>
      <c r="FN15" s="10">
        <v>140000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58000</v>
      </c>
      <c r="FW15" s="10">
        <v>0</v>
      </c>
      <c r="FX15" s="10">
        <v>0</v>
      </c>
      <c r="FY15" s="10">
        <v>0</v>
      </c>
      <c r="FZ15" s="10">
        <v>0</v>
      </c>
      <c r="GA15" s="10">
        <v>198000</v>
      </c>
      <c r="GB15" s="35"/>
      <c r="GC15" s="11">
        <v>0.70707070707070707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0.29292929292929293</v>
      </c>
      <c r="GL15" s="11">
        <v>0</v>
      </c>
      <c r="GM15" s="11">
        <v>0</v>
      </c>
      <c r="GN15" s="11">
        <v>0</v>
      </c>
      <c r="GO15" s="11">
        <v>0</v>
      </c>
      <c r="GP15" s="11">
        <v>1</v>
      </c>
      <c r="GR15" s="30" t="s">
        <v>149</v>
      </c>
      <c r="GS15" s="10">
        <v>673</v>
      </c>
      <c r="GT15" s="10">
        <v>72</v>
      </c>
      <c r="GU15" s="10">
        <v>40</v>
      </c>
      <c r="GV15" s="10">
        <v>71</v>
      </c>
      <c r="GW15" s="10">
        <v>204</v>
      </c>
      <c r="GX15" s="10">
        <v>111</v>
      </c>
      <c r="GY15" s="10">
        <v>20</v>
      </c>
      <c r="GZ15" s="10">
        <v>624</v>
      </c>
      <c r="HA15" s="10">
        <v>50</v>
      </c>
      <c r="HB15" s="10">
        <v>16</v>
      </c>
      <c r="HC15" s="10">
        <v>277</v>
      </c>
      <c r="HD15" s="10">
        <v>2158</v>
      </c>
      <c r="HE15" s="30"/>
      <c r="HF15" s="11">
        <v>0.31186283595922148</v>
      </c>
      <c r="HG15" s="11">
        <v>3.3364226135310475E-2</v>
      </c>
      <c r="HH15" s="11">
        <v>1.8535681186283594E-2</v>
      </c>
      <c r="HI15" s="11">
        <v>3.2900834105653386E-2</v>
      </c>
      <c r="HJ15" s="11">
        <v>9.4531974050046333E-2</v>
      </c>
      <c r="HK15" s="11">
        <v>5.1436515291936977E-2</v>
      </c>
      <c r="HL15" s="11">
        <v>9.2678405931417972E-3</v>
      </c>
      <c r="HM15" s="11">
        <v>0.28915662650602408</v>
      </c>
      <c r="HN15" s="11">
        <v>2.3169601482854494E-2</v>
      </c>
      <c r="HO15" s="11">
        <v>7.4142724745134385E-3</v>
      </c>
      <c r="HP15" s="11">
        <v>0.12835959221501389</v>
      </c>
      <c r="HQ15" s="11">
        <v>1</v>
      </c>
    </row>
    <row r="16" spans="1:225">
      <c r="A16" s="1" t="s">
        <v>38</v>
      </c>
      <c r="B16" s="22" t="s">
        <v>21</v>
      </c>
      <c r="C16" s="1">
        <v>1</v>
      </c>
      <c r="D16" s="1">
        <v>1</v>
      </c>
      <c r="E16" s="1">
        <v>3</v>
      </c>
      <c r="F16" s="1">
        <v>1</v>
      </c>
      <c r="G16" s="1">
        <v>8</v>
      </c>
      <c r="H16" s="1">
        <v>0</v>
      </c>
      <c r="I16" s="1">
        <v>37</v>
      </c>
      <c r="J16" s="1">
        <v>3</v>
      </c>
      <c r="K16" s="1">
        <v>5</v>
      </c>
      <c r="L16" s="1">
        <v>0</v>
      </c>
      <c r="M16" s="1">
        <v>1</v>
      </c>
      <c r="N16" s="1">
        <v>3</v>
      </c>
      <c r="O16" s="1">
        <v>0</v>
      </c>
      <c r="P16" s="1">
        <v>0</v>
      </c>
      <c r="Q16" s="1">
        <v>2</v>
      </c>
      <c r="R16" s="1">
        <v>65</v>
      </c>
      <c r="S16" s="22"/>
      <c r="T16" s="11">
        <v>1.5384615384615385E-2</v>
      </c>
      <c r="U16" s="11">
        <v>1.5384615384615385E-2</v>
      </c>
      <c r="V16" s="11">
        <v>4.6153846153846156E-2</v>
      </c>
      <c r="W16" s="11">
        <v>1.5384615384615385E-2</v>
      </c>
      <c r="X16" s="11">
        <v>0.12307692307692308</v>
      </c>
      <c r="Y16" s="11">
        <v>0</v>
      </c>
      <c r="Z16" s="11">
        <v>0.56923076923076921</v>
      </c>
      <c r="AA16" s="11">
        <v>4.6153846153846156E-2</v>
      </c>
      <c r="AB16" s="11">
        <v>7.6923076923076927E-2</v>
      </c>
      <c r="AC16" s="11">
        <v>0</v>
      </c>
      <c r="AD16" s="11">
        <v>1.5384615384615385E-2</v>
      </c>
      <c r="AE16" s="11">
        <v>4.6153846153846156E-2</v>
      </c>
      <c r="AF16" s="11">
        <v>0</v>
      </c>
      <c r="AG16" s="11">
        <v>0</v>
      </c>
      <c r="AH16" s="11">
        <v>3.0769230769230771E-2</v>
      </c>
      <c r="AI16" s="11">
        <v>1</v>
      </c>
      <c r="AK16" s="22" t="s">
        <v>23</v>
      </c>
      <c r="AL16" s="1">
        <v>1</v>
      </c>
      <c r="AM16" s="1">
        <v>3</v>
      </c>
      <c r="AN16" s="1">
        <v>5</v>
      </c>
      <c r="AO16" s="1">
        <v>3</v>
      </c>
      <c r="AP16" s="1">
        <v>11</v>
      </c>
      <c r="AQ16" s="1">
        <v>0</v>
      </c>
      <c r="AR16" s="1">
        <v>40</v>
      </c>
      <c r="AS16" s="1">
        <v>3</v>
      </c>
      <c r="AT16" s="1">
        <v>8</v>
      </c>
      <c r="AU16" s="1">
        <v>0</v>
      </c>
      <c r="AV16" s="1">
        <v>1</v>
      </c>
      <c r="AW16" s="1">
        <v>4</v>
      </c>
      <c r="AX16" s="1">
        <v>0</v>
      </c>
      <c r="AY16" s="1">
        <v>0</v>
      </c>
      <c r="AZ16" s="1">
        <v>2</v>
      </c>
      <c r="BA16" s="1">
        <v>81</v>
      </c>
      <c r="BB16" s="22"/>
      <c r="BC16" s="11">
        <v>1.2345679012345678E-2</v>
      </c>
      <c r="BD16" s="11">
        <v>3.7037037037037035E-2</v>
      </c>
      <c r="BE16" s="11">
        <v>6.1728395061728392E-2</v>
      </c>
      <c r="BF16" s="11">
        <v>3.7037037037037035E-2</v>
      </c>
      <c r="BG16" s="11">
        <v>0.13580246913580246</v>
      </c>
      <c r="BH16" s="11">
        <v>0</v>
      </c>
      <c r="BI16" s="11">
        <v>0.49382716049382713</v>
      </c>
      <c r="BJ16" s="11">
        <v>3.7037037037037035E-2</v>
      </c>
      <c r="BK16" s="11">
        <v>9.8765432098765427E-2</v>
      </c>
      <c r="BL16" s="11">
        <v>0</v>
      </c>
      <c r="BM16" s="11">
        <v>1.2345679012345678E-2</v>
      </c>
      <c r="BN16" s="11">
        <v>4.9382716049382713E-2</v>
      </c>
      <c r="BO16" s="11">
        <v>0</v>
      </c>
      <c r="BP16" s="11">
        <v>0</v>
      </c>
      <c r="BQ16" s="11">
        <v>2.4691358024691357E-2</v>
      </c>
      <c r="BR16" s="11">
        <v>1</v>
      </c>
      <c r="BT16" s="22" t="s">
        <v>145</v>
      </c>
      <c r="BU16" s="10">
        <v>150000</v>
      </c>
      <c r="BV16" s="10">
        <v>400000</v>
      </c>
      <c r="BW16" s="10">
        <v>1055000</v>
      </c>
      <c r="BX16" s="10">
        <v>735390</v>
      </c>
      <c r="BY16" s="10">
        <v>1850900</v>
      </c>
      <c r="BZ16" s="10">
        <v>0</v>
      </c>
      <c r="CA16" s="10">
        <v>2648133.34</v>
      </c>
      <c r="CB16" s="10">
        <v>2100</v>
      </c>
      <c r="CC16" s="10">
        <v>1820770</v>
      </c>
      <c r="CD16" s="10">
        <v>0</v>
      </c>
      <c r="CE16" s="10">
        <v>119000</v>
      </c>
      <c r="CF16" s="10">
        <v>236000</v>
      </c>
      <c r="CG16" s="10">
        <v>0</v>
      </c>
      <c r="CH16" s="10">
        <v>0</v>
      </c>
      <c r="CI16" s="10">
        <v>182716</v>
      </c>
      <c r="CJ16" s="10">
        <v>9200009.3399999999</v>
      </c>
      <c r="CK16" s="22"/>
      <c r="CL16" s="11">
        <v>1.6304331273646295E-2</v>
      </c>
      <c r="CM16" s="11">
        <v>4.3478216729723448E-2</v>
      </c>
      <c r="CN16" s="11">
        <v>0.11467379662464561</v>
      </c>
      <c r="CO16" s="11">
        <v>7.9933614502178327E-2</v>
      </c>
      <c r="CP16" s="11">
        <v>0.20118457836261283</v>
      </c>
      <c r="CQ16" s="11">
        <v>0</v>
      </c>
      <c r="CR16" s="11">
        <v>0.28784028821431606</v>
      </c>
      <c r="CS16" s="11">
        <v>2.2826063783104811E-4</v>
      </c>
      <c r="CT16" s="11">
        <v>0.19790958168744643</v>
      </c>
      <c r="CU16" s="11">
        <v>0</v>
      </c>
      <c r="CV16" s="11">
        <v>1.2934769477092727E-2</v>
      </c>
      <c r="CW16" s="11">
        <v>2.5652147870536837E-2</v>
      </c>
      <c r="CX16" s="11">
        <v>0</v>
      </c>
      <c r="CY16" s="11">
        <v>0</v>
      </c>
      <c r="CZ16" s="11">
        <v>1.9860414619970377E-2</v>
      </c>
      <c r="DA16" s="11">
        <v>1</v>
      </c>
      <c r="DC16" s="35" t="s">
        <v>146</v>
      </c>
      <c r="DD16" s="1">
        <v>1</v>
      </c>
      <c r="DE16" s="1">
        <v>6</v>
      </c>
      <c r="DF16" s="1">
        <v>3</v>
      </c>
      <c r="DG16" s="1">
        <v>1</v>
      </c>
      <c r="DH16" s="1">
        <v>7</v>
      </c>
      <c r="DI16" s="1">
        <v>0</v>
      </c>
      <c r="DJ16" s="1">
        <v>3</v>
      </c>
      <c r="DK16" s="1">
        <v>0</v>
      </c>
      <c r="DL16" s="1">
        <v>3</v>
      </c>
      <c r="DM16" s="1">
        <v>0</v>
      </c>
      <c r="DN16" s="1">
        <v>0</v>
      </c>
      <c r="DO16" s="1">
        <v>0</v>
      </c>
      <c r="DP16" s="1">
        <v>0</v>
      </c>
      <c r="DQ16" s="1">
        <v>24</v>
      </c>
      <c r="DR16" s="35"/>
      <c r="DS16" s="11">
        <v>4.1666666666666664E-2</v>
      </c>
      <c r="DT16" s="11">
        <v>0.25</v>
      </c>
      <c r="DU16" s="11">
        <v>0.125</v>
      </c>
      <c r="DV16" s="11">
        <v>4.1666666666666664E-2</v>
      </c>
      <c r="DW16" s="11">
        <v>0.29166666666666669</v>
      </c>
      <c r="DX16" s="11">
        <v>0</v>
      </c>
      <c r="DY16" s="11">
        <v>0.125</v>
      </c>
      <c r="DZ16" s="11">
        <v>0</v>
      </c>
      <c r="EA16" s="11">
        <v>0.125</v>
      </c>
      <c r="EB16" s="11">
        <v>0</v>
      </c>
      <c r="EC16" s="11">
        <v>0</v>
      </c>
      <c r="ED16" s="11">
        <v>0</v>
      </c>
      <c r="EE16" s="11">
        <v>0</v>
      </c>
      <c r="EF16" s="11">
        <v>1</v>
      </c>
      <c r="EH16" s="35" t="s">
        <v>147</v>
      </c>
      <c r="EI16" s="1">
        <v>1</v>
      </c>
      <c r="EJ16" s="1">
        <v>6</v>
      </c>
      <c r="EK16" s="1">
        <v>3</v>
      </c>
      <c r="EL16" s="1">
        <v>1</v>
      </c>
      <c r="EM16" s="1">
        <v>9</v>
      </c>
      <c r="EN16" s="1">
        <v>0</v>
      </c>
      <c r="EO16" s="1">
        <v>3</v>
      </c>
      <c r="EP16" s="1">
        <v>0</v>
      </c>
      <c r="EQ16" s="1">
        <v>3</v>
      </c>
      <c r="ER16" s="1">
        <v>0</v>
      </c>
      <c r="ES16" s="1">
        <v>0</v>
      </c>
      <c r="ET16" s="1">
        <v>0</v>
      </c>
      <c r="EU16" s="1">
        <v>0</v>
      </c>
      <c r="EV16" s="1">
        <v>26</v>
      </c>
      <c r="EW16" s="35"/>
      <c r="EX16" s="11">
        <v>3.8461538461538464E-2</v>
      </c>
      <c r="EY16" s="11">
        <v>0.23076923076923078</v>
      </c>
      <c r="EZ16" s="11">
        <v>0.11538461538461539</v>
      </c>
      <c r="FA16" s="11">
        <v>3.8461538461538464E-2</v>
      </c>
      <c r="FB16" s="11">
        <v>0.34615384615384615</v>
      </c>
      <c r="FC16" s="11">
        <v>0</v>
      </c>
      <c r="FD16" s="11">
        <v>0.11538461538461539</v>
      </c>
      <c r="FE16" s="11">
        <v>0</v>
      </c>
      <c r="FF16" s="11">
        <v>0.11538461538461539</v>
      </c>
      <c r="FG16" s="11">
        <v>0</v>
      </c>
      <c r="FH16" s="11">
        <v>0</v>
      </c>
      <c r="FI16" s="11">
        <v>0</v>
      </c>
      <c r="FJ16" s="11">
        <v>0</v>
      </c>
      <c r="FK16" s="11">
        <v>1</v>
      </c>
      <c r="FM16" s="35" t="s">
        <v>148</v>
      </c>
      <c r="FN16" s="10">
        <v>300000</v>
      </c>
      <c r="FO16" s="10">
        <v>4762000</v>
      </c>
      <c r="FP16" s="10">
        <v>4291548.82</v>
      </c>
      <c r="FQ16" s="10">
        <v>200000</v>
      </c>
      <c r="FR16" s="10">
        <v>1392500</v>
      </c>
      <c r="FS16" s="10">
        <v>0</v>
      </c>
      <c r="FT16" s="10">
        <v>949330</v>
      </c>
      <c r="FU16" s="10">
        <v>0</v>
      </c>
      <c r="FV16" s="10">
        <v>2470000</v>
      </c>
      <c r="FW16" s="10">
        <v>0</v>
      </c>
      <c r="FX16" s="10">
        <v>0</v>
      </c>
      <c r="FY16" s="10">
        <v>0</v>
      </c>
      <c r="FZ16" s="10">
        <v>0</v>
      </c>
      <c r="GA16" s="10">
        <v>14365378.82</v>
      </c>
      <c r="GB16" s="35"/>
      <c r="GC16" s="11">
        <v>2.0883542561531975E-2</v>
      </c>
      <c r="GD16" s="11">
        <v>0.3314914322600509</v>
      </c>
      <c r="GE16" s="11">
        <v>0.2987424747912078</v>
      </c>
      <c r="GF16" s="11">
        <v>1.3922361707687984E-2</v>
      </c>
      <c r="GG16" s="11">
        <v>9.6934443389777594E-2</v>
      </c>
      <c r="GH16" s="11">
        <v>0</v>
      </c>
      <c r="GI16" s="11">
        <v>6.608457819979717E-2</v>
      </c>
      <c r="GJ16" s="11">
        <v>0</v>
      </c>
      <c r="GK16" s="11">
        <v>0.17194116708994661</v>
      </c>
      <c r="GL16" s="11">
        <v>0</v>
      </c>
      <c r="GM16" s="11">
        <v>0</v>
      </c>
      <c r="GN16" s="11">
        <v>0</v>
      </c>
      <c r="GO16" s="11">
        <v>0</v>
      </c>
      <c r="GP16" s="11">
        <v>1</v>
      </c>
      <c r="GR16" s="30" t="s">
        <v>149</v>
      </c>
      <c r="GS16" s="10">
        <v>303</v>
      </c>
      <c r="GT16" s="10">
        <v>1241</v>
      </c>
      <c r="GU16" s="10">
        <v>6246</v>
      </c>
      <c r="GV16" s="10">
        <v>4894</v>
      </c>
      <c r="GW16" s="10">
        <v>5345</v>
      </c>
      <c r="GX16" s="10">
        <v>15161</v>
      </c>
      <c r="GY16" s="10">
        <v>370</v>
      </c>
      <c r="GZ16" s="10">
        <v>1791</v>
      </c>
      <c r="HA16" s="10">
        <v>1988</v>
      </c>
      <c r="HB16" s="10">
        <v>597</v>
      </c>
      <c r="HC16" s="10">
        <v>6767</v>
      </c>
      <c r="HD16" s="10">
        <v>44703</v>
      </c>
      <c r="HE16" s="30"/>
      <c r="HF16" s="11">
        <v>6.7780685860009396E-3</v>
      </c>
      <c r="HG16" s="11">
        <v>2.7761000380287677E-2</v>
      </c>
      <c r="HH16" s="11">
        <v>0.13972216629756393</v>
      </c>
      <c r="HI16" s="11">
        <v>0.10947811108874125</v>
      </c>
      <c r="HJ16" s="11">
        <v>0.11956691944612219</v>
      </c>
      <c r="HK16" s="11">
        <v>0.33914949779656844</v>
      </c>
      <c r="HL16" s="11">
        <v>8.2768494284499918E-3</v>
      </c>
      <c r="HM16" s="11">
        <v>4.0064425206361991E-2</v>
      </c>
      <c r="HN16" s="11">
        <v>4.4471288280428609E-2</v>
      </c>
      <c r="HO16" s="11">
        <v>1.3354808402120662E-2</v>
      </c>
      <c r="HP16" s="11">
        <v>0.15137686508735432</v>
      </c>
      <c r="HQ16" s="11">
        <v>1</v>
      </c>
    </row>
    <row r="17" spans="1:225">
      <c r="A17" s="1" t="s">
        <v>39</v>
      </c>
      <c r="B17" s="22" t="s">
        <v>21</v>
      </c>
      <c r="C17" s="1">
        <v>13</v>
      </c>
      <c r="D17" s="1">
        <v>9</v>
      </c>
      <c r="E17" s="1">
        <v>13</v>
      </c>
      <c r="F17" s="1">
        <v>7</v>
      </c>
      <c r="G17" s="1">
        <v>86</v>
      </c>
      <c r="H17" s="1">
        <v>0</v>
      </c>
      <c r="I17" s="1">
        <v>134</v>
      </c>
      <c r="J17" s="1">
        <v>2</v>
      </c>
      <c r="K17" s="1">
        <v>17</v>
      </c>
      <c r="L17" s="1">
        <v>12</v>
      </c>
      <c r="M17" s="1">
        <v>1</v>
      </c>
      <c r="N17" s="1">
        <v>7</v>
      </c>
      <c r="O17" s="1">
        <v>0</v>
      </c>
      <c r="P17" s="1">
        <v>1</v>
      </c>
      <c r="Q17" s="1">
        <v>7</v>
      </c>
      <c r="R17" s="1">
        <v>309</v>
      </c>
      <c r="S17" s="22"/>
      <c r="T17" s="11">
        <v>4.2071197411003236E-2</v>
      </c>
      <c r="U17" s="11">
        <v>2.9126213592233011E-2</v>
      </c>
      <c r="V17" s="11">
        <v>4.2071197411003236E-2</v>
      </c>
      <c r="W17" s="11">
        <v>2.2653721682847898E-2</v>
      </c>
      <c r="X17" s="11">
        <v>0.27831715210355989</v>
      </c>
      <c r="Y17" s="11">
        <v>0</v>
      </c>
      <c r="Z17" s="11">
        <v>0.4336569579288026</v>
      </c>
      <c r="AA17" s="11">
        <v>6.4724919093851136E-3</v>
      </c>
      <c r="AB17" s="11">
        <v>5.5016181229773461E-2</v>
      </c>
      <c r="AC17" s="11">
        <v>3.8834951456310676E-2</v>
      </c>
      <c r="AD17" s="11">
        <v>3.2362459546925568E-3</v>
      </c>
      <c r="AE17" s="11">
        <v>2.2653721682847898E-2</v>
      </c>
      <c r="AF17" s="11">
        <v>0</v>
      </c>
      <c r="AG17" s="11">
        <v>3.2362459546925568E-3</v>
      </c>
      <c r="AH17" s="11">
        <v>2.2653721682847898E-2</v>
      </c>
      <c r="AI17" s="11">
        <v>1</v>
      </c>
      <c r="AK17" s="22" t="s">
        <v>23</v>
      </c>
      <c r="AL17" s="1">
        <v>22</v>
      </c>
      <c r="AM17" s="1">
        <v>14</v>
      </c>
      <c r="AN17" s="1">
        <v>19</v>
      </c>
      <c r="AO17" s="1">
        <v>12</v>
      </c>
      <c r="AP17" s="1">
        <v>104</v>
      </c>
      <c r="AQ17" s="1">
        <v>0</v>
      </c>
      <c r="AR17" s="1">
        <v>165</v>
      </c>
      <c r="AS17" s="1">
        <v>2</v>
      </c>
      <c r="AT17" s="1">
        <v>21</v>
      </c>
      <c r="AU17" s="1">
        <v>14</v>
      </c>
      <c r="AV17" s="1">
        <v>1</v>
      </c>
      <c r="AW17" s="1">
        <v>7</v>
      </c>
      <c r="AX17" s="1">
        <v>0</v>
      </c>
      <c r="AY17" s="1">
        <v>1</v>
      </c>
      <c r="AZ17" s="1">
        <v>8</v>
      </c>
      <c r="BA17" s="1">
        <v>390</v>
      </c>
      <c r="BB17" s="22"/>
      <c r="BC17" s="11">
        <v>5.6410256410256411E-2</v>
      </c>
      <c r="BD17" s="11">
        <v>3.5897435897435895E-2</v>
      </c>
      <c r="BE17" s="11">
        <v>4.8717948717948718E-2</v>
      </c>
      <c r="BF17" s="11">
        <v>3.0769230769230771E-2</v>
      </c>
      <c r="BG17" s="11">
        <v>0.26666666666666666</v>
      </c>
      <c r="BH17" s="11">
        <v>0</v>
      </c>
      <c r="BI17" s="11">
        <v>0.42307692307692307</v>
      </c>
      <c r="BJ17" s="11">
        <v>5.1282051282051282E-3</v>
      </c>
      <c r="BK17" s="11">
        <v>5.3846153846153849E-2</v>
      </c>
      <c r="BL17" s="11">
        <v>3.5897435897435895E-2</v>
      </c>
      <c r="BM17" s="11">
        <v>2.5641025641025641E-3</v>
      </c>
      <c r="BN17" s="11">
        <v>1.7948717948717947E-2</v>
      </c>
      <c r="BO17" s="11">
        <v>0</v>
      </c>
      <c r="BP17" s="11">
        <v>2.5641025641025641E-3</v>
      </c>
      <c r="BQ17" s="11">
        <v>2.0512820512820513E-2</v>
      </c>
      <c r="BR17" s="11">
        <v>1</v>
      </c>
      <c r="BT17" s="22" t="s">
        <v>145</v>
      </c>
      <c r="BU17" s="10">
        <v>1514640</v>
      </c>
      <c r="BV17" s="10">
        <v>1599510</v>
      </c>
      <c r="BW17" s="10">
        <v>2365250</v>
      </c>
      <c r="BX17" s="10">
        <v>931060</v>
      </c>
      <c r="BY17" s="10">
        <v>15875380</v>
      </c>
      <c r="BZ17" s="10">
        <v>0</v>
      </c>
      <c r="CA17" s="10">
        <v>13936365</v>
      </c>
      <c r="CB17" s="10">
        <v>7000</v>
      </c>
      <c r="CC17" s="10">
        <v>5867800</v>
      </c>
      <c r="CD17" s="10">
        <v>219760</v>
      </c>
      <c r="CE17" s="10">
        <v>47100</v>
      </c>
      <c r="CF17" s="10">
        <v>235900</v>
      </c>
      <c r="CG17" s="10">
        <v>0</v>
      </c>
      <c r="CH17" s="10">
        <v>25000</v>
      </c>
      <c r="CI17" s="10">
        <v>144610</v>
      </c>
      <c r="CJ17" s="10">
        <v>42769375</v>
      </c>
      <c r="CK17" s="22"/>
      <c r="CL17" s="11">
        <v>3.5414125177185778E-2</v>
      </c>
      <c r="CM17" s="11">
        <v>3.7398488988908539E-2</v>
      </c>
      <c r="CN17" s="11">
        <v>5.5302421417193964E-2</v>
      </c>
      <c r="CO17" s="11">
        <v>2.1769315076500418E-2</v>
      </c>
      <c r="CP17" s="11">
        <v>0.37118569069573731</v>
      </c>
      <c r="CQ17" s="11">
        <v>0</v>
      </c>
      <c r="CR17" s="11">
        <v>0.32584916192953484</v>
      </c>
      <c r="CS17" s="11">
        <v>1.6366851280852246E-4</v>
      </c>
      <c r="CT17" s="11">
        <v>0.13719629992254972</v>
      </c>
      <c r="CU17" s="11">
        <v>5.138256053542985E-3</v>
      </c>
      <c r="CV17" s="11">
        <v>1.1012552790402011E-3</v>
      </c>
      <c r="CW17" s="11">
        <v>5.5156288816472065E-3</v>
      </c>
      <c r="CX17" s="11">
        <v>0</v>
      </c>
      <c r="CY17" s="11">
        <v>5.8453040288758017E-4</v>
      </c>
      <c r="CZ17" s="11">
        <v>3.3811576624629188E-3</v>
      </c>
      <c r="DA17" s="11">
        <v>1</v>
      </c>
      <c r="DC17" s="35" t="s">
        <v>146</v>
      </c>
      <c r="DD17" s="1">
        <v>11</v>
      </c>
      <c r="DE17" s="1">
        <v>0</v>
      </c>
      <c r="DF17" s="1">
        <v>3</v>
      </c>
      <c r="DG17" s="1">
        <v>0</v>
      </c>
      <c r="DH17" s="1">
        <v>37</v>
      </c>
      <c r="DI17" s="1">
        <v>0</v>
      </c>
      <c r="DJ17" s="1">
        <v>3</v>
      </c>
      <c r="DK17" s="1">
        <v>0</v>
      </c>
      <c r="DL17" s="1">
        <v>23</v>
      </c>
      <c r="DM17" s="1">
        <v>0</v>
      </c>
      <c r="DN17" s="1">
        <v>0</v>
      </c>
      <c r="DO17" s="1">
        <v>0</v>
      </c>
      <c r="DP17" s="1">
        <v>0</v>
      </c>
      <c r="DQ17" s="1">
        <v>77</v>
      </c>
      <c r="DR17" s="35"/>
      <c r="DS17" s="11">
        <v>0.14285714285714285</v>
      </c>
      <c r="DT17" s="11">
        <v>0</v>
      </c>
      <c r="DU17" s="11">
        <v>3.896103896103896E-2</v>
      </c>
      <c r="DV17" s="11">
        <v>0</v>
      </c>
      <c r="DW17" s="11">
        <v>0.48051948051948051</v>
      </c>
      <c r="DX17" s="11">
        <v>0</v>
      </c>
      <c r="DY17" s="11">
        <v>3.896103896103896E-2</v>
      </c>
      <c r="DZ17" s="11">
        <v>0</v>
      </c>
      <c r="EA17" s="11">
        <v>0.29870129870129869</v>
      </c>
      <c r="EB17" s="11">
        <v>0</v>
      </c>
      <c r="EC17" s="11">
        <v>0</v>
      </c>
      <c r="ED17" s="11">
        <v>0</v>
      </c>
      <c r="EE17" s="11">
        <v>0</v>
      </c>
      <c r="EF17" s="11">
        <v>1</v>
      </c>
      <c r="EH17" s="35" t="s">
        <v>147</v>
      </c>
      <c r="EI17" s="1">
        <v>11</v>
      </c>
      <c r="EJ17" s="1">
        <v>0</v>
      </c>
      <c r="EK17" s="1">
        <v>3</v>
      </c>
      <c r="EL17" s="1">
        <v>0</v>
      </c>
      <c r="EM17" s="1">
        <v>40</v>
      </c>
      <c r="EN17" s="1">
        <v>0</v>
      </c>
      <c r="EO17" s="1">
        <v>3</v>
      </c>
      <c r="EP17" s="1">
        <v>0</v>
      </c>
      <c r="EQ17" s="1">
        <v>23</v>
      </c>
      <c r="ER17" s="1">
        <v>0</v>
      </c>
      <c r="ES17" s="1">
        <v>0</v>
      </c>
      <c r="ET17" s="1">
        <v>0</v>
      </c>
      <c r="EU17" s="1">
        <v>0</v>
      </c>
      <c r="EV17" s="1">
        <v>80</v>
      </c>
      <c r="EW17" s="35"/>
      <c r="EX17" s="11">
        <v>0.13750000000000001</v>
      </c>
      <c r="EY17" s="11">
        <v>0</v>
      </c>
      <c r="EZ17" s="11">
        <v>3.7499999999999999E-2</v>
      </c>
      <c r="FA17" s="11">
        <v>0</v>
      </c>
      <c r="FB17" s="11">
        <v>0.5</v>
      </c>
      <c r="FC17" s="11">
        <v>0</v>
      </c>
      <c r="FD17" s="11">
        <v>3.7499999999999999E-2</v>
      </c>
      <c r="FE17" s="11">
        <v>0</v>
      </c>
      <c r="FF17" s="11">
        <v>0.28749999999999998</v>
      </c>
      <c r="FG17" s="11">
        <v>0</v>
      </c>
      <c r="FH17" s="11">
        <v>0</v>
      </c>
      <c r="FI17" s="11">
        <v>0</v>
      </c>
      <c r="FJ17" s="11">
        <v>0</v>
      </c>
      <c r="FK17" s="11">
        <v>1</v>
      </c>
      <c r="FM17" s="35" t="s">
        <v>148</v>
      </c>
      <c r="FN17" s="10">
        <v>4478000</v>
      </c>
      <c r="FO17" s="10">
        <v>0</v>
      </c>
      <c r="FP17" s="10">
        <v>450771</v>
      </c>
      <c r="FQ17" s="10">
        <v>0</v>
      </c>
      <c r="FR17" s="10">
        <v>24187003.73</v>
      </c>
      <c r="FS17" s="10">
        <v>0</v>
      </c>
      <c r="FT17" s="10">
        <v>328350</v>
      </c>
      <c r="FU17" s="10">
        <v>0</v>
      </c>
      <c r="FV17" s="10">
        <v>18433066.199999999</v>
      </c>
      <c r="FW17" s="10">
        <v>0</v>
      </c>
      <c r="FX17" s="10">
        <v>0</v>
      </c>
      <c r="FY17" s="10">
        <v>0</v>
      </c>
      <c r="FZ17" s="10">
        <v>0</v>
      </c>
      <c r="GA17" s="10">
        <v>47877190.93</v>
      </c>
      <c r="GB17" s="35"/>
      <c r="GC17" s="11">
        <v>9.3530967732571607E-2</v>
      </c>
      <c r="GD17" s="11">
        <v>0</v>
      </c>
      <c r="GE17" s="11">
        <v>9.4151513746715126E-3</v>
      </c>
      <c r="GF17" s="11">
        <v>0</v>
      </c>
      <c r="GG17" s="11">
        <v>0.50518844694466702</v>
      </c>
      <c r="GH17" s="11">
        <v>0</v>
      </c>
      <c r="GI17" s="11">
        <v>6.8581717853930073E-3</v>
      </c>
      <c r="GJ17" s="11">
        <v>0</v>
      </c>
      <c r="GK17" s="11">
        <v>0.38500726216269682</v>
      </c>
      <c r="GL17" s="11">
        <v>0</v>
      </c>
      <c r="GM17" s="11">
        <v>0</v>
      </c>
      <c r="GN17" s="11">
        <v>0</v>
      </c>
      <c r="GO17" s="11">
        <v>0</v>
      </c>
      <c r="GP17" s="11">
        <v>1</v>
      </c>
      <c r="GR17" s="30" t="s">
        <v>149</v>
      </c>
      <c r="GS17" s="10">
        <v>1049</v>
      </c>
      <c r="GT17" s="10">
        <v>1109</v>
      </c>
      <c r="GU17" s="10">
        <v>3990</v>
      </c>
      <c r="GV17" s="10">
        <v>1071</v>
      </c>
      <c r="GW17" s="10">
        <v>12010</v>
      </c>
      <c r="GX17" s="10">
        <v>10913</v>
      </c>
      <c r="GY17" s="10">
        <v>245</v>
      </c>
      <c r="GZ17" s="10">
        <v>3665</v>
      </c>
      <c r="HA17" s="10">
        <v>1695</v>
      </c>
      <c r="HB17" s="10">
        <v>32</v>
      </c>
      <c r="HC17" s="10">
        <v>3485</v>
      </c>
      <c r="HD17" s="10">
        <v>39264</v>
      </c>
      <c r="HE17" s="30"/>
      <c r="HF17" s="11">
        <v>2.6716585167074165E-2</v>
      </c>
      <c r="HG17" s="11">
        <v>2.8244702526487368E-2</v>
      </c>
      <c r="HH17" s="11">
        <v>0.10161980440097799</v>
      </c>
      <c r="HI17" s="11">
        <v>2.7276894865525671E-2</v>
      </c>
      <c r="HJ17" s="11">
        <v>0.30587815810920943</v>
      </c>
      <c r="HK17" s="11">
        <v>0.27793907905460474</v>
      </c>
      <c r="HL17" s="11">
        <v>6.2398125509372454E-3</v>
      </c>
      <c r="HM17" s="11">
        <v>9.3342502037489811E-2</v>
      </c>
      <c r="HN17" s="11">
        <v>4.3169315403422982E-2</v>
      </c>
      <c r="HO17" s="11">
        <v>8.1499592502037486E-4</v>
      </c>
      <c r="HP17" s="11">
        <v>8.8758149959250202E-2</v>
      </c>
      <c r="HQ17" s="11">
        <v>1</v>
      </c>
    </row>
    <row r="18" spans="1:225">
      <c r="A18" s="1" t="s">
        <v>40</v>
      </c>
      <c r="B18" s="22" t="s">
        <v>21</v>
      </c>
      <c r="C18" s="1">
        <v>0</v>
      </c>
      <c r="D18" s="1">
        <v>24</v>
      </c>
      <c r="E18" s="1">
        <v>14</v>
      </c>
      <c r="F18" s="1">
        <v>9</v>
      </c>
      <c r="G18" s="1">
        <v>10</v>
      </c>
      <c r="H18" s="1">
        <v>0</v>
      </c>
      <c r="I18" s="1">
        <v>6</v>
      </c>
      <c r="J18" s="1">
        <v>9</v>
      </c>
      <c r="K18" s="1">
        <v>2</v>
      </c>
      <c r="L18" s="1">
        <v>1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0">
        <v>76</v>
      </c>
      <c r="S18" s="22"/>
      <c r="T18" s="11">
        <v>0</v>
      </c>
      <c r="U18" s="11">
        <v>0.31578947368421051</v>
      </c>
      <c r="V18" s="11">
        <v>0.18421052631578946</v>
      </c>
      <c r="W18" s="11">
        <v>0.11842105263157894</v>
      </c>
      <c r="X18" s="11">
        <v>0.13157894736842105</v>
      </c>
      <c r="Y18" s="11">
        <v>0</v>
      </c>
      <c r="Z18" s="11">
        <v>7.8947368421052627E-2</v>
      </c>
      <c r="AA18" s="11">
        <v>0.11842105263157894</v>
      </c>
      <c r="AB18" s="11">
        <v>2.6315789473684209E-2</v>
      </c>
      <c r="AC18" s="11">
        <v>1.3157894736842105E-2</v>
      </c>
      <c r="AD18" s="11">
        <v>1.3157894736842105E-2</v>
      </c>
      <c r="AE18" s="11">
        <v>0</v>
      </c>
      <c r="AF18" s="11">
        <v>0</v>
      </c>
      <c r="AG18" s="11">
        <v>0</v>
      </c>
      <c r="AH18" s="11">
        <v>0</v>
      </c>
      <c r="AI18" s="11">
        <v>1</v>
      </c>
      <c r="AK18" s="22" t="s">
        <v>23</v>
      </c>
      <c r="AL18" s="1">
        <v>0</v>
      </c>
      <c r="AM18" s="1">
        <v>30</v>
      </c>
      <c r="AN18" s="1">
        <v>23</v>
      </c>
      <c r="AO18" s="1">
        <v>15</v>
      </c>
      <c r="AP18" s="1">
        <v>12</v>
      </c>
      <c r="AQ18" s="1">
        <v>0</v>
      </c>
      <c r="AR18" s="1">
        <v>6</v>
      </c>
      <c r="AS18" s="1">
        <v>9</v>
      </c>
      <c r="AT18" s="1">
        <v>4</v>
      </c>
      <c r="AU18" s="1">
        <v>1</v>
      </c>
      <c r="AV18" s="1">
        <v>1</v>
      </c>
      <c r="AW18" s="1">
        <v>0</v>
      </c>
      <c r="AX18" s="1">
        <v>0</v>
      </c>
      <c r="AY18" s="1">
        <v>0</v>
      </c>
      <c r="AZ18" s="1">
        <v>0</v>
      </c>
      <c r="BA18" s="10">
        <v>101</v>
      </c>
      <c r="BB18" s="22"/>
      <c r="BC18" s="11">
        <v>0</v>
      </c>
      <c r="BD18" s="11">
        <v>0.29702970297029702</v>
      </c>
      <c r="BE18" s="11">
        <v>0.22772277227722773</v>
      </c>
      <c r="BF18" s="11">
        <v>0.14851485148514851</v>
      </c>
      <c r="BG18" s="11">
        <v>0.11881188118811881</v>
      </c>
      <c r="BH18" s="11">
        <v>0</v>
      </c>
      <c r="BI18" s="11">
        <v>5.9405940594059403E-2</v>
      </c>
      <c r="BJ18" s="11">
        <v>8.9108910891089105E-2</v>
      </c>
      <c r="BK18" s="11">
        <v>3.9603960396039604E-2</v>
      </c>
      <c r="BL18" s="11">
        <v>9.9009900990099011E-3</v>
      </c>
      <c r="BM18" s="11">
        <v>9.9009900990099011E-3</v>
      </c>
      <c r="BN18" s="11">
        <v>0</v>
      </c>
      <c r="BO18" s="11">
        <v>0</v>
      </c>
      <c r="BP18" s="11">
        <v>0</v>
      </c>
      <c r="BQ18" s="11">
        <v>0</v>
      </c>
      <c r="BR18" s="11">
        <v>1</v>
      </c>
      <c r="BT18" s="22" t="s">
        <v>145</v>
      </c>
      <c r="BU18" s="10">
        <v>0</v>
      </c>
      <c r="BV18" s="10">
        <v>5604470</v>
      </c>
      <c r="BW18" s="10">
        <v>4548700</v>
      </c>
      <c r="BX18" s="10">
        <v>1819430</v>
      </c>
      <c r="BY18" s="10">
        <v>944930</v>
      </c>
      <c r="BZ18" s="10">
        <v>0</v>
      </c>
      <c r="CA18" s="10">
        <v>248700</v>
      </c>
      <c r="CB18" s="10">
        <v>401550</v>
      </c>
      <c r="CC18" s="10">
        <v>493000</v>
      </c>
      <c r="CD18" s="10">
        <v>50000</v>
      </c>
      <c r="CE18" s="10">
        <v>18000</v>
      </c>
      <c r="CF18" s="10">
        <v>0</v>
      </c>
      <c r="CG18" s="10">
        <v>0</v>
      </c>
      <c r="CH18" s="10">
        <v>0</v>
      </c>
      <c r="CI18" s="10">
        <v>0</v>
      </c>
      <c r="CJ18" s="10">
        <v>14128780</v>
      </c>
      <c r="CK18" s="22"/>
      <c r="CL18" s="11">
        <v>0</v>
      </c>
      <c r="CM18" s="11">
        <v>0.39667048393421089</v>
      </c>
      <c r="CN18" s="11">
        <v>0.32194570231824687</v>
      </c>
      <c r="CO18" s="11">
        <v>0.12877474205133069</v>
      </c>
      <c r="CP18" s="11">
        <v>6.6879801369969669E-2</v>
      </c>
      <c r="CQ18" s="11">
        <v>0</v>
      </c>
      <c r="CR18" s="11">
        <v>1.7602369065128059E-2</v>
      </c>
      <c r="CS18" s="11">
        <v>2.8420712899486014E-2</v>
      </c>
      <c r="CT18" s="11">
        <v>3.4893317045066881E-2</v>
      </c>
      <c r="CU18" s="11">
        <v>3.5388759680595209E-3</v>
      </c>
      <c r="CV18" s="11">
        <v>1.2739953485014276E-3</v>
      </c>
      <c r="CW18" s="11">
        <v>0</v>
      </c>
      <c r="CX18" s="11">
        <v>0</v>
      </c>
      <c r="CY18" s="11">
        <v>0</v>
      </c>
      <c r="CZ18" s="11">
        <v>0</v>
      </c>
      <c r="DA18" s="11">
        <v>1</v>
      </c>
      <c r="DC18" s="35" t="s">
        <v>146</v>
      </c>
      <c r="DD18" s="1">
        <v>0</v>
      </c>
      <c r="DE18" s="1">
        <v>2</v>
      </c>
      <c r="DF18" s="1">
        <v>3</v>
      </c>
      <c r="DG18" s="1">
        <v>5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10</v>
      </c>
      <c r="DR18" s="35"/>
      <c r="DS18" s="11">
        <v>0</v>
      </c>
      <c r="DT18" s="11">
        <v>0.2</v>
      </c>
      <c r="DU18" s="11">
        <v>0.3</v>
      </c>
      <c r="DV18" s="11">
        <v>0.5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1</v>
      </c>
      <c r="EH18" s="35" t="s">
        <v>147</v>
      </c>
      <c r="EI18" s="1">
        <v>0</v>
      </c>
      <c r="EJ18" s="1">
        <v>2</v>
      </c>
      <c r="EK18" s="1">
        <v>3</v>
      </c>
      <c r="EL18" s="1">
        <v>5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10</v>
      </c>
      <c r="EW18" s="35"/>
      <c r="EX18" s="11">
        <v>0</v>
      </c>
      <c r="EY18" s="11">
        <v>0.2</v>
      </c>
      <c r="EZ18" s="11">
        <v>0.3</v>
      </c>
      <c r="FA18" s="11">
        <v>0.5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1</v>
      </c>
      <c r="FM18" s="35" t="s">
        <v>148</v>
      </c>
      <c r="FN18" s="10">
        <v>0</v>
      </c>
      <c r="FO18" s="10">
        <v>1822000</v>
      </c>
      <c r="FP18" s="10">
        <v>1770000</v>
      </c>
      <c r="FQ18" s="10">
        <v>3230000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0</v>
      </c>
      <c r="GA18" s="10">
        <v>6822000</v>
      </c>
      <c r="GB18" s="35"/>
      <c r="GC18" s="11">
        <v>0</v>
      </c>
      <c r="GD18" s="11">
        <v>0.267077103488713</v>
      </c>
      <c r="GE18" s="11">
        <v>0.2594547053649956</v>
      </c>
      <c r="GF18" s="11">
        <v>0.47346819114629141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1</v>
      </c>
      <c r="GR18" s="30" t="s">
        <v>149</v>
      </c>
      <c r="GS18" s="10">
        <v>12</v>
      </c>
      <c r="GT18" s="10">
        <v>761</v>
      </c>
      <c r="GU18" s="10">
        <v>2688</v>
      </c>
      <c r="GV18" s="10">
        <v>1169</v>
      </c>
      <c r="GW18" s="10">
        <v>256</v>
      </c>
      <c r="GX18" s="10">
        <v>817</v>
      </c>
      <c r="GY18" s="10">
        <v>68</v>
      </c>
      <c r="GZ18" s="10">
        <v>137</v>
      </c>
      <c r="HA18" s="10">
        <v>326</v>
      </c>
      <c r="HB18" s="10">
        <v>37</v>
      </c>
      <c r="HC18" s="10">
        <v>298</v>
      </c>
      <c r="HD18" s="10">
        <v>6569</v>
      </c>
      <c r="HE18" s="30"/>
      <c r="HF18" s="11">
        <v>1.8267620642411326E-3</v>
      </c>
      <c r="HG18" s="11">
        <v>0.11584716090729183</v>
      </c>
      <c r="HH18" s="11">
        <v>0.40919470239001371</v>
      </c>
      <c r="HI18" s="11">
        <v>0.17795707109149034</v>
      </c>
      <c r="HJ18" s="11">
        <v>3.897092403714416E-2</v>
      </c>
      <c r="HK18" s="11">
        <v>0.12437205054041711</v>
      </c>
      <c r="HL18" s="11">
        <v>1.0351651697366418E-2</v>
      </c>
      <c r="HM18" s="11">
        <v>2.0855533566752932E-2</v>
      </c>
      <c r="HN18" s="11">
        <v>4.9627036078550769E-2</v>
      </c>
      <c r="HO18" s="11">
        <v>5.6325163647434921E-3</v>
      </c>
      <c r="HP18" s="11">
        <v>4.5364591261988128E-2</v>
      </c>
      <c r="HQ18" s="11">
        <v>1</v>
      </c>
    </row>
    <row r="19" spans="1:225">
      <c r="A19" s="1" t="s">
        <v>41</v>
      </c>
      <c r="B19" s="22" t="s">
        <v>21</v>
      </c>
      <c r="C19" s="1">
        <v>25</v>
      </c>
      <c r="D19" s="1">
        <v>7</v>
      </c>
      <c r="E19" s="1">
        <v>0</v>
      </c>
      <c r="F19" s="1">
        <v>0</v>
      </c>
      <c r="G19" s="1">
        <v>21</v>
      </c>
      <c r="H19" s="1">
        <v>0</v>
      </c>
      <c r="I19" s="1">
        <v>97</v>
      </c>
      <c r="J19" s="1">
        <v>3</v>
      </c>
      <c r="K19" s="1">
        <v>0</v>
      </c>
      <c r="L19" s="1">
        <v>11</v>
      </c>
      <c r="M19" s="1">
        <v>0</v>
      </c>
      <c r="N19" s="1">
        <v>4</v>
      </c>
      <c r="O19" s="1">
        <v>0</v>
      </c>
      <c r="P19" s="1">
        <v>0</v>
      </c>
      <c r="Q19" s="1">
        <v>2</v>
      </c>
      <c r="R19" s="1">
        <v>170</v>
      </c>
      <c r="S19" s="22"/>
      <c r="T19" s="11">
        <v>0.14705882352941177</v>
      </c>
      <c r="U19" s="11">
        <v>4.1176470588235294E-2</v>
      </c>
      <c r="V19" s="11">
        <v>0</v>
      </c>
      <c r="W19" s="11">
        <v>0</v>
      </c>
      <c r="X19" s="11">
        <v>0.12352941176470589</v>
      </c>
      <c r="Y19" s="11">
        <v>0</v>
      </c>
      <c r="Z19" s="11">
        <v>0.57058823529411762</v>
      </c>
      <c r="AA19" s="11">
        <v>1.7647058823529412E-2</v>
      </c>
      <c r="AB19" s="11">
        <v>0</v>
      </c>
      <c r="AC19" s="11">
        <v>6.4705882352941183E-2</v>
      </c>
      <c r="AD19" s="11">
        <v>0</v>
      </c>
      <c r="AE19" s="11">
        <v>2.3529411764705882E-2</v>
      </c>
      <c r="AF19" s="11">
        <v>0</v>
      </c>
      <c r="AG19" s="11">
        <v>0</v>
      </c>
      <c r="AH19" s="11">
        <v>1.1764705882352941E-2</v>
      </c>
      <c r="AI19" s="11">
        <v>1</v>
      </c>
      <c r="AK19" s="22" t="s">
        <v>23</v>
      </c>
      <c r="AL19" s="1">
        <v>27</v>
      </c>
      <c r="AM19" s="1">
        <v>7</v>
      </c>
      <c r="AN19" s="1">
        <v>0</v>
      </c>
      <c r="AO19" s="1">
        <v>0</v>
      </c>
      <c r="AP19" s="1">
        <v>24</v>
      </c>
      <c r="AQ19" s="1">
        <v>0</v>
      </c>
      <c r="AR19" s="1">
        <v>122</v>
      </c>
      <c r="AS19" s="1">
        <v>3</v>
      </c>
      <c r="AT19" s="1">
        <v>0</v>
      </c>
      <c r="AU19" s="1">
        <v>12</v>
      </c>
      <c r="AV19" s="1">
        <v>0</v>
      </c>
      <c r="AW19" s="1">
        <v>5</v>
      </c>
      <c r="AX19" s="1">
        <v>0</v>
      </c>
      <c r="AY19" s="1">
        <v>0</v>
      </c>
      <c r="AZ19" s="1">
        <v>2</v>
      </c>
      <c r="BA19" s="1">
        <v>202</v>
      </c>
      <c r="BB19" s="22"/>
      <c r="BC19" s="11">
        <v>0.13366336633663367</v>
      </c>
      <c r="BD19" s="11">
        <v>3.4653465346534656E-2</v>
      </c>
      <c r="BE19" s="11">
        <v>0</v>
      </c>
      <c r="BF19" s="11">
        <v>0</v>
      </c>
      <c r="BG19" s="11">
        <v>0.11881188118811881</v>
      </c>
      <c r="BH19" s="11">
        <v>0</v>
      </c>
      <c r="BI19" s="11">
        <v>0.60396039603960394</v>
      </c>
      <c r="BJ19" s="11">
        <v>1.4851485148514851E-2</v>
      </c>
      <c r="BK19" s="11">
        <v>0</v>
      </c>
      <c r="BL19" s="11">
        <v>5.9405940594059403E-2</v>
      </c>
      <c r="BM19" s="11">
        <v>0</v>
      </c>
      <c r="BN19" s="11">
        <v>2.4752475247524754E-2</v>
      </c>
      <c r="BO19" s="11">
        <v>0</v>
      </c>
      <c r="BP19" s="11">
        <v>0</v>
      </c>
      <c r="BQ19" s="11">
        <v>9.9009900990099011E-3</v>
      </c>
      <c r="BR19" s="11">
        <v>1</v>
      </c>
      <c r="BT19" s="22" t="s">
        <v>145</v>
      </c>
      <c r="BU19" s="10">
        <v>7745840</v>
      </c>
      <c r="BV19" s="10">
        <v>2644950</v>
      </c>
      <c r="BW19" s="10">
        <v>0</v>
      </c>
      <c r="BX19" s="10">
        <v>0</v>
      </c>
      <c r="BY19" s="10">
        <v>6077700</v>
      </c>
      <c r="BZ19" s="10">
        <v>0</v>
      </c>
      <c r="CA19" s="10">
        <v>9749380</v>
      </c>
      <c r="CB19" s="10">
        <v>8200</v>
      </c>
      <c r="CC19" s="10">
        <v>0</v>
      </c>
      <c r="CD19" s="10">
        <v>25970</v>
      </c>
      <c r="CE19" s="10">
        <v>0</v>
      </c>
      <c r="CF19" s="10">
        <v>735100</v>
      </c>
      <c r="CG19" s="10">
        <v>0</v>
      </c>
      <c r="CH19" s="10">
        <v>0</v>
      </c>
      <c r="CI19" s="10">
        <v>300000</v>
      </c>
      <c r="CJ19" s="10">
        <v>27287140</v>
      </c>
      <c r="CK19" s="22"/>
      <c r="CL19" s="11">
        <v>0.28386412060772948</v>
      </c>
      <c r="CM19" s="11">
        <v>9.6930275580364961E-2</v>
      </c>
      <c r="CN19" s="11">
        <v>0</v>
      </c>
      <c r="CO19" s="11">
        <v>0</v>
      </c>
      <c r="CP19" s="11">
        <v>0.22273129393553154</v>
      </c>
      <c r="CQ19" s="11">
        <v>0</v>
      </c>
      <c r="CR19" s="11">
        <v>0.35728845162959549</v>
      </c>
      <c r="CS19" s="11">
        <v>3.0050785828049403E-4</v>
      </c>
      <c r="CT19" s="11">
        <v>0</v>
      </c>
      <c r="CU19" s="11">
        <v>9.5173037555419877E-4</v>
      </c>
      <c r="CV19" s="11">
        <v>0</v>
      </c>
      <c r="CW19" s="11">
        <v>2.6939430075852581E-2</v>
      </c>
      <c r="CX19" s="11">
        <v>0</v>
      </c>
      <c r="CY19" s="11">
        <v>0</v>
      </c>
      <c r="CZ19" s="11">
        <v>1.0994189937091245E-2</v>
      </c>
      <c r="DA19" s="11">
        <v>1</v>
      </c>
      <c r="DC19" s="35" t="s">
        <v>146</v>
      </c>
      <c r="DD19" s="1">
        <v>20</v>
      </c>
      <c r="DE19" s="1">
        <v>7</v>
      </c>
      <c r="DF19" s="1">
        <v>1</v>
      </c>
      <c r="DG19" s="1">
        <v>1</v>
      </c>
      <c r="DH19" s="1">
        <v>18</v>
      </c>
      <c r="DI19" s="1">
        <v>0</v>
      </c>
      <c r="DJ19" s="1">
        <v>42</v>
      </c>
      <c r="DK19" s="1">
        <v>0</v>
      </c>
      <c r="DL19" s="1">
        <v>0</v>
      </c>
      <c r="DM19" s="1">
        <v>1</v>
      </c>
      <c r="DN19" s="1">
        <v>0</v>
      </c>
      <c r="DO19" s="1">
        <v>0</v>
      </c>
      <c r="DP19" s="1">
        <v>0</v>
      </c>
      <c r="DQ19" s="1">
        <v>90</v>
      </c>
      <c r="DR19" s="35"/>
      <c r="DS19" s="11">
        <v>0.22222222222222221</v>
      </c>
      <c r="DT19" s="11">
        <v>7.7777777777777779E-2</v>
      </c>
      <c r="DU19" s="11">
        <v>1.1111111111111112E-2</v>
      </c>
      <c r="DV19" s="11">
        <v>1.1111111111111112E-2</v>
      </c>
      <c r="DW19" s="11">
        <v>0.2</v>
      </c>
      <c r="DX19" s="11">
        <v>0</v>
      </c>
      <c r="DY19" s="11">
        <v>0.46666666666666667</v>
      </c>
      <c r="DZ19" s="11">
        <v>0</v>
      </c>
      <c r="EA19" s="11">
        <v>0</v>
      </c>
      <c r="EB19" s="11">
        <v>1.1111111111111112E-2</v>
      </c>
      <c r="EC19" s="11">
        <v>0</v>
      </c>
      <c r="ED19" s="11">
        <v>0</v>
      </c>
      <c r="EE19" s="11">
        <v>0</v>
      </c>
      <c r="EF19" s="11">
        <v>1</v>
      </c>
      <c r="EH19" s="35" t="s">
        <v>147</v>
      </c>
      <c r="EI19" s="1">
        <v>24</v>
      </c>
      <c r="EJ19" s="1">
        <v>8</v>
      </c>
      <c r="EK19" s="1">
        <v>1</v>
      </c>
      <c r="EL19" s="1">
        <v>2</v>
      </c>
      <c r="EM19" s="1">
        <v>22</v>
      </c>
      <c r="EN19" s="1">
        <v>0</v>
      </c>
      <c r="EO19" s="1">
        <v>53</v>
      </c>
      <c r="EP19" s="1">
        <v>0</v>
      </c>
      <c r="EQ19" s="1">
        <v>0</v>
      </c>
      <c r="ER19" s="1">
        <v>1</v>
      </c>
      <c r="ES19" s="1">
        <v>0</v>
      </c>
      <c r="ET19" s="1">
        <v>0</v>
      </c>
      <c r="EU19" s="1">
        <v>0</v>
      </c>
      <c r="EV19" s="1">
        <v>111</v>
      </c>
      <c r="EW19" s="35"/>
      <c r="EX19" s="11">
        <v>0.21621621621621623</v>
      </c>
      <c r="EY19" s="11">
        <v>7.2072072072072071E-2</v>
      </c>
      <c r="EZ19" s="11">
        <v>9.0090090090090089E-3</v>
      </c>
      <c r="FA19" s="11">
        <v>1.8018018018018018E-2</v>
      </c>
      <c r="FB19" s="11">
        <v>0.1981981981981982</v>
      </c>
      <c r="FC19" s="11">
        <v>0</v>
      </c>
      <c r="FD19" s="11">
        <v>0.47747747747747749</v>
      </c>
      <c r="FE19" s="11">
        <v>0</v>
      </c>
      <c r="FF19" s="11">
        <v>0</v>
      </c>
      <c r="FG19" s="11">
        <v>9.0090090090090089E-3</v>
      </c>
      <c r="FH19" s="11">
        <v>0</v>
      </c>
      <c r="FI19" s="11">
        <v>0</v>
      </c>
      <c r="FJ19" s="11">
        <v>0</v>
      </c>
      <c r="FK19" s="11">
        <v>1</v>
      </c>
      <c r="FM19" s="35" t="s">
        <v>148</v>
      </c>
      <c r="FN19" s="10">
        <v>7561125</v>
      </c>
      <c r="FO19" s="10">
        <v>4685945.62</v>
      </c>
      <c r="FP19" s="10">
        <v>115618</v>
      </c>
      <c r="FQ19" s="10">
        <v>605238</v>
      </c>
      <c r="FR19" s="10">
        <v>8078644.0199999996</v>
      </c>
      <c r="FS19" s="10">
        <v>0</v>
      </c>
      <c r="FT19" s="10">
        <v>10356502</v>
      </c>
      <c r="FU19" s="10">
        <v>0</v>
      </c>
      <c r="FV19" s="10">
        <v>0</v>
      </c>
      <c r="FW19" s="10">
        <v>46000</v>
      </c>
      <c r="FX19" s="10">
        <v>0</v>
      </c>
      <c r="FY19" s="10">
        <v>0</v>
      </c>
      <c r="FZ19" s="10">
        <v>0</v>
      </c>
      <c r="GA19" s="10">
        <v>31449072.640000001</v>
      </c>
      <c r="GB19" s="35"/>
      <c r="GC19" s="11">
        <v>0.24042441844161164</v>
      </c>
      <c r="GD19" s="11">
        <v>0.14900107464663226</v>
      </c>
      <c r="GE19" s="11">
        <v>3.6763564167213549E-3</v>
      </c>
      <c r="GF19" s="11">
        <v>1.9245018984445323E-2</v>
      </c>
      <c r="GG19" s="11">
        <v>0.25688019842355514</v>
      </c>
      <c r="GH19" s="11">
        <v>0</v>
      </c>
      <c r="GI19" s="11">
        <v>0.32931025084751114</v>
      </c>
      <c r="GJ19" s="11">
        <v>0</v>
      </c>
      <c r="GK19" s="11">
        <v>0</v>
      </c>
      <c r="GL19" s="11">
        <v>1.4626822395231048E-3</v>
      </c>
      <c r="GM19" s="11">
        <v>0</v>
      </c>
      <c r="GN19" s="11">
        <v>0</v>
      </c>
      <c r="GO19" s="11">
        <v>0</v>
      </c>
      <c r="GP19" s="11">
        <v>1</v>
      </c>
      <c r="GR19" s="30" t="s">
        <v>149</v>
      </c>
      <c r="GS19" s="10">
        <v>1681</v>
      </c>
      <c r="GT19" s="10">
        <v>767</v>
      </c>
      <c r="GU19" s="10">
        <v>401</v>
      </c>
      <c r="GV19" s="10">
        <v>555</v>
      </c>
      <c r="GW19" s="10">
        <v>7395</v>
      </c>
      <c r="GX19" s="10">
        <v>7349</v>
      </c>
      <c r="GY19" s="10">
        <v>179</v>
      </c>
      <c r="GZ19" s="10">
        <v>601</v>
      </c>
      <c r="HA19" s="10">
        <v>1092</v>
      </c>
      <c r="HB19" s="10">
        <v>45</v>
      </c>
      <c r="HC19" s="10">
        <v>2812</v>
      </c>
      <c r="HD19" s="10">
        <v>22877</v>
      </c>
      <c r="HE19" s="30"/>
      <c r="HF19" s="11">
        <v>7.3479914324430656E-2</v>
      </c>
      <c r="HG19" s="11">
        <v>3.3527123311623025E-2</v>
      </c>
      <c r="HH19" s="11">
        <v>1.7528522096428727E-2</v>
      </c>
      <c r="HI19" s="11">
        <v>2.4260173973860207E-2</v>
      </c>
      <c r="HJ19" s="11">
        <v>0.32325042619224548</v>
      </c>
      <c r="HK19" s="11">
        <v>0.32123967303405165</v>
      </c>
      <c r="HL19" s="11">
        <v>7.8244525068846445E-3</v>
      </c>
      <c r="HM19" s="11">
        <v>2.6270927132054027E-2</v>
      </c>
      <c r="HN19" s="11">
        <v>4.7733531494514141E-2</v>
      </c>
      <c r="HO19" s="11">
        <v>1.9670411330156927E-3</v>
      </c>
      <c r="HP19" s="11">
        <v>0.12291821480089173</v>
      </c>
      <c r="HQ19" s="11">
        <v>1</v>
      </c>
    </row>
    <row r="20" spans="1:225">
      <c r="A20" s="1" t="s">
        <v>42</v>
      </c>
      <c r="B20" s="22" t="s">
        <v>21</v>
      </c>
      <c r="C20" s="1">
        <v>454</v>
      </c>
      <c r="D20" s="1">
        <v>3</v>
      </c>
      <c r="E20" s="1">
        <v>0</v>
      </c>
      <c r="F20" s="1">
        <v>1</v>
      </c>
      <c r="G20" s="1">
        <v>22</v>
      </c>
      <c r="H20" s="1">
        <v>0</v>
      </c>
      <c r="I20" s="1">
        <v>104</v>
      </c>
      <c r="J20" s="1">
        <v>9</v>
      </c>
      <c r="K20" s="1">
        <v>3</v>
      </c>
      <c r="L20" s="1">
        <v>3</v>
      </c>
      <c r="M20" s="1">
        <v>0</v>
      </c>
      <c r="N20" s="1">
        <v>6</v>
      </c>
      <c r="O20" s="1">
        <v>0</v>
      </c>
      <c r="P20" s="1">
        <v>0</v>
      </c>
      <c r="Q20" s="1">
        <v>2</v>
      </c>
      <c r="R20" s="1">
        <v>607</v>
      </c>
      <c r="S20" s="22"/>
      <c r="T20" s="11">
        <v>0.74794069192751234</v>
      </c>
      <c r="U20" s="11">
        <v>4.9423393739703456E-3</v>
      </c>
      <c r="V20" s="11">
        <v>0</v>
      </c>
      <c r="W20" s="11">
        <v>1.6474464579901153E-3</v>
      </c>
      <c r="X20" s="11">
        <v>3.6243822075782535E-2</v>
      </c>
      <c r="Y20" s="11">
        <v>0</v>
      </c>
      <c r="Z20" s="11">
        <v>0.17133443163097201</v>
      </c>
      <c r="AA20" s="11">
        <v>1.4827018121911038E-2</v>
      </c>
      <c r="AB20" s="11">
        <v>4.9423393739703456E-3</v>
      </c>
      <c r="AC20" s="11">
        <v>4.9423393739703456E-3</v>
      </c>
      <c r="AD20" s="11">
        <v>0</v>
      </c>
      <c r="AE20" s="11">
        <v>9.8846787479406912E-3</v>
      </c>
      <c r="AF20" s="11">
        <v>0</v>
      </c>
      <c r="AG20" s="11">
        <v>0</v>
      </c>
      <c r="AH20" s="11">
        <v>3.2948929159802307E-3</v>
      </c>
      <c r="AI20" s="11">
        <v>1</v>
      </c>
      <c r="AK20" s="22" t="s">
        <v>23</v>
      </c>
      <c r="AL20" s="1">
        <v>490</v>
      </c>
      <c r="AM20" s="1">
        <v>3</v>
      </c>
      <c r="AN20" s="1">
        <v>0</v>
      </c>
      <c r="AO20" s="1">
        <v>2</v>
      </c>
      <c r="AP20" s="1">
        <v>23</v>
      </c>
      <c r="AQ20" s="1">
        <v>0</v>
      </c>
      <c r="AR20" s="1">
        <v>119</v>
      </c>
      <c r="AS20" s="1">
        <v>12</v>
      </c>
      <c r="AT20" s="1">
        <v>3</v>
      </c>
      <c r="AU20" s="1">
        <v>3</v>
      </c>
      <c r="AV20" s="1">
        <v>0</v>
      </c>
      <c r="AW20" s="1">
        <v>7</v>
      </c>
      <c r="AX20" s="1">
        <v>0</v>
      </c>
      <c r="AY20" s="1">
        <v>0</v>
      </c>
      <c r="AZ20" s="1">
        <v>2</v>
      </c>
      <c r="BA20" s="1">
        <v>664</v>
      </c>
      <c r="BB20" s="22"/>
      <c r="BC20" s="11">
        <v>0.73795180722891562</v>
      </c>
      <c r="BD20" s="11">
        <v>4.5180722891566263E-3</v>
      </c>
      <c r="BE20" s="11">
        <v>0</v>
      </c>
      <c r="BF20" s="11">
        <v>3.0120481927710845E-3</v>
      </c>
      <c r="BG20" s="11">
        <v>3.463855421686747E-2</v>
      </c>
      <c r="BH20" s="11">
        <v>0</v>
      </c>
      <c r="BI20" s="11">
        <v>0.17921686746987953</v>
      </c>
      <c r="BJ20" s="11">
        <v>1.8072289156626505E-2</v>
      </c>
      <c r="BK20" s="11">
        <v>4.5180722891566263E-3</v>
      </c>
      <c r="BL20" s="11">
        <v>4.5180722891566263E-3</v>
      </c>
      <c r="BM20" s="11">
        <v>0</v>
      </c>
      <c r="BN20" s="11">
        <v>1.0542168674698794E-2</v>
      </c>
      <c r="BO20" s="11">
        <v>0</v>
      </c>
      <c r="BP20" s="11">
        <v>0</v>
      </c>
      <c r="BQ20" s="11">
        <v>3.0120481927710845E-3</v>
      </c>
      <c r="BR20" s="11">
        <v>1</v>
      </c>
      <c r="BT20" s="22" t="s">
        <v>145</v>
      </c>
      <c r="BU20" s="10">
        <v>109413012</v>
      </c>
      <c r="BV20" s="10">
        <v>120000</v>
      </c>
      <c r="BW20" s="10">
        <v>0</v>
      </c>
      <c r="BX20" s="10">
        <v>244000</v>
      </c>
      <c r="BY20" s="10">
        <v>5339400</v>
      </c>
      <c r="BZ20" s="10">
        <v>0</v>
      </c>
      <c r="CA20" s="10">
        <v>13565690</v>
      </c>
      <c r="CB20" s="10">
        <v>1372150</v>
      </c>
      <c r="CC20" s="10">
        <v>45860</v>
      </c>
      <c r="CD20" s="10">
        <v>209000</v>
      </c>
      <c r="CE20" s="10">
        <v>0</v>
      </c>
      <c r="CF20" s="10">
        <v>949660</v>
      </c>
      <c r="CG20" s="10">
        <v>0</v>
      </c>
      <c r="CH20" s="10">
        <v>0</v>
      </c>
      <c r="CI20" s="10">
        <v>258730</v>
      </c>
      <c r="CJ20" s="10">
        <v>131517502</v>
      </c>
      <c r="CK20" s="22"/>
      <c r="CL20" s="11">
        <v>0.83192738864520099</v>
      </c>
      <c r="CM20" s="11">
        <v>9.1242608911474004E-4</v>
      </c>
      <c r="CN20" s="11">
        <v>0</v>
      </c>
      <c r="CO20" s="11">
        <v>1.8552663811999715E-3</v>
      </c>
      <c r="CP20" s="11">
        <v>4.0598398835160358E-2</v>
      </c>
      <c r="CQ20" s="11">
        <v>0</v>
      </c>
      <c r="CR20" s="11">
        <v>0.10314741227369115</v>
      </c>
      <c r="CS20" s="11">
        <v>1.043321215148992E-2</v>
      </c>
      <c r="CT20" s="11">
        <v>3.4869883705668312E-4</v>
      </c>
      <c r="CU20" s="11">
        <v>1.5891421052081722E-3</v>
      </c>
      <c r="CV20" s="11">
        <v>0</v>
      </c>
      <c r="CW20" s="11">
        <v>7.2207879982391998E-3</v>
      </c>
      <c r="CX20" s="11">
        <v>0</v>
      </c>
      <c r="CY20" s="11">
        <v>0</v>
      </c>
      <c r="CZ20" s="11">
        <v>1.9672666836388058E-3</v>
      </c>
      <c r="DA20" s="11">
        <v>1</v>
      </c>
      <c r="DC20" s="35" t="s">
        <v>146</v>
      </c>
      <c r="DD20" s="1">
        <v>204</v>
      </c>
      <c r="DE20" s="1">
        <v>3</v>
      </c>
      <c r="DF20" s="1">
        <v>0</v>
      </c>
      <c r="DG20" s="1">
        <v>0</v>
      </c>
      <c r="DH20" s="1">
        <v>4</v>
      </c>
      <c r="DI20" s="1">
        <v>0</v>
      </c>
      <c r="DJ20" s="1">
        <v>22</v>
      </c>
      <c r="DK20" s="1">
        <v>1</v>
      </c>
      <c r="DL20" s="1">
        <v>0</v>
      </c>
      <c r="DM20" s="1">
        <v>3</v>
      </c>
      <c r="DN20" s="1">
        <v>0</v>
      </c>
      <c r="DO20" s="1">
        <v>0</v>
      </c>
      <c r="DP20" s="1">
        <v>1</v>
      </c>
      <c r="DQ20" s="1">
        <v>238</v>
      </c>
      <c r="DR20" s="35"/>
      <c r="DS20" s="11">
        <v>0.8571428571428571</v>
      </c>
      <c r="DT20" s="11">
        <v>1.2605042016806723E-2</v>
      </c>
      <c r="DU20" s="11">
        <v>0</v>
      </c>
      <c r="DV20" s="11">
        <v>0</v>
      </c>
      <c r="DW20" s="11">
        <v>1.680672268907563E-2</v>
      </c>
      <c r="DX20" s="11">
        <v>0</v>
      </c>
      <c r="DY20" s="11">
        <v>9.2436974789915971E-2</v>
      </c>
      <c r="DZ20" s="11">
        <v>4.2016806722689074E-3</v>
      </c>
      <c r="EA20" s="11">
        <v>0</v>
      </c>
      <c r="EB20" s="11">
        <v>1.2605042016806723E-2</v>
      </c>
      <c r="EC20" s="11">
        <v>0</v>
      </c>
      <c r="ED20" s="11">
        <v>0</v>
      </c>
      <c r="EE20" s="11">
        <v>4.2016806722689074E-3</v>
      </c>
      <c r="EF20" s="11">
        <v>1</v>
      </c>
      <c r="EH20" s="35" t="s">
        <v>147</v>
      </c>
      <c r="EI20" s="1">
        <v>221</v>
      </c>
      <c r="EJ20" s="1">
        <v>3</v>
      </c>
      <c r="EK20" s="1">
        <v>0</v>
      </c>
      <c r="EL20" s="1">
        <v>0</v>
      </c>
      <c r="EM20" s="1">
        <v>4</v>
      </c>
      <c r="EN20" s="1">
        <v>0</v>
      </c>
      <c r="EO20" s="1">
        <v>24</v>
      </c>
      <c r="EP20" s="1">
        <v>1</v>
      </c>
      <c r="EQ20" s="1">
        <v>0</v>
      </c>
      <c r="ER20" s="1">
        <v>3</v>
      </c>
      <c r="ES20" s="1">
        <v>0</v>
      </c>
      <c r="ET20" s="1">
        <v>0</v>
      </c>
      <c r="EU20" s="1">
        <v>2</v>
      </c>
      <c r="EV20" s="1">
        <v>258</v>
      </c>
      <c r="EW20" s="35"/>
      <c r="EX20" s="11">
        <v>0.85658914728682167</v>
      </c>
      <c r="EY20" s="11">
        <v>1.1627906976744186E-2</v>
      </c>
      <c r="EZ20" s="11">
        <v>0</v>
      </c>
      <c r="FA20" s="11">
        <v>0</v>
      </c>
      <c r="FB20" s="11">
        <v>1.5503875968992248E-2</v>
      </c>
      <c r="FC20" s="11">
        <v>0</v>
      </c>
      <c r="FD20" s="11">
        <v>9.3023255813953487E-2</v>
      </c>
      <c r="FE20" s="11">
        <v>3.875968992248062E-3</v>
      </c>
      <c r="FF20" s="11">
        <v>0</v>
      </c>
      <c r="FG20" s="11">
        <v>1.1627906976744186E-2</v>
      </c>
      <c r="FH20" s="11">
        <v>0</v>
      </c>
      <c r="FI20" s="11">
        <v>0</v>
      </c>
      <c r="FJ20" s="11">
        <v>7.7519379844961239E-3</v>
      </c>
      <c r="FK20" s="11">
        <v>1</v>
      </c>
      <c r="FM20" s="35" t="s">
        <v>148</v>
      </c>
      <c r="FN20" s="10">
        <v>84919061</v>
      </c>
      <c r="FO20" s="10">
        <v>830000</v>
      </c>
      <c r="FP20" s="10">
        <v>0</v>
      </c>
      <c r="FQ20" s="10">
        <v>0</v>
      </c>
      <c r="FR20" s="10">
        <v>1556500</v>
      </c>
      <c r="FS20" s="10">
        <v>0</v>
      </c>
      <c r="FT20" s="10">
        <v>7616080</v>
      </c>
      <c r="FU20" s="10">
        <v>450000</v>
      </c>
      <c r="FV20" s="10">
        <v>0</v>
      </c>
      <c r="FW20" s="10">
        <v>417250</v>
      </c>
      <c r="FX20" s="10">
        <v>0</v>
      </c>
      <c r="FY20" s="10">
        <v>0</v>
      </c>
      <c r="FZ20" s="10">
        <v>725000</v>
      </c>
      <c r="GA20" s="10">
        <v>96513891</v>
      </c>
      <c r="GB20" s="35"/>
      <c r="GC20" s="11">
        <v>0.8798636146583293</v>
      </c>
      <c r="GD20" s="11">
        <v>8.5997983440539143E-3</v>
      </c>
      <c r="GE20" s="11">
        <v>0</v>
      </c>
      <c r="GF20" s="11">
        <v>0</v>
      </c>
      <c r="GG20" s="11">
        <v>1.6127212195807129E-2</v>
      </c>
      <c r="GH20" s="11">
        <v>0</v>
      </c>
      <c r="GI20" s="11">
        <v>7.8911749605038717E-2</v>
      </c>
      <c r="GJ20" s="11">
        <v>4.6625412708726039E-3</v>
      </c>
      <c r="GK20" s="11">
        <v>0</v>
      </c>
      <c r="GL20" s="11">
        <v>4.3232118783813204E-3</v>
      </c>
      <c r="GM20" s="11">
        <v>0</v>
      </c>
      <c r="GN20" s="11">
        <v>0</v>
      </c>
      <c r="GO20" s="11">
        <v>7.5118720475169732E-3</v>
      </c>
      <c r="GP20" s="11">
        <v>1</v>
      </c>
      <c r="GR20" s="30" t="s">
        <v>149</v>
      </c>
      <c r="GS20" s="10">
        <v>40260</v>
      </c>
      <c r="GT20" s="10">
        <v>621</v>
      </c>
      <c r="GU20" s="10">
        <v>786</v>
      </c>
      <c r="GV20" s="10">
        <v>893</v>
      </c>
      <c r="GW20" s="10">
        <v>16373</v>
      </c>
      <c r="GX20" s="10">
        <v>5947</v>
      </c>
      <c r="GY20" s="10">
        <v>822</v>
      </c>
      <c r="GZ20" s="10">
        <v>1168</v>
      </c>
      <c r="HA20" s="10">
        <v>1035</v>
      </c>
      <c r="HB20" s="10">
        <v>34</v>
      </c>
      <c r="HC20" s="10">
        <v>3184</v>
      </c>
      <c r="HD20" s="10">
        <v>71123</v>
      </c>
      <c r="HE20" s="30"/>
      <c r="HF20" s="11">
        <v>0.56606161157431489</v>
      </c>
      <c r="HG20" s="11">
        <v>8.7313527269659609E-3</v>
      </c>
      <c r="HH20" s="11">
        <v>1.1051277364565612E-2</v>
      </c>
      <c r="HI20" s="11">
        <v>1.2555713341675689E-2</v>
      </c>
      <c r="HJ20" s="11">
        <v>0.23020682479647933</v>
      </c>
      <c r="HK20" s="11">
        <v>8.3615707998818942E-2</v>
      </c>
      <c r="HL20" s="11">
        <v>1.1557442740041899E-2</v>
      </c>
      <c r="HM20" s="11">
        <v>1.6422254404341773E-2</v>
      </c>
      <c r="HN20" s="11">
        <v>1.4552254544943266E-2</v>
      </c>
      <c r="HO20" s="11">
        <v>4.7804507683871602E-4</v>
      </c>
      <c r="HP20" s="11">
        <v>4.4767515431013878E-2</v>
      </c>
      <c r="HQ20" s="11">
        <v>1</v>
      </c>
    </row>
    <row r="21" spans="1:225">
      <c r="A21" s="1" t="s">
        <v>43</v>
      </c>
      <c r="B21" s="22" t="s">
        <v>21</v>
      </c>
      <c r="C21" s="1">
        <v>158</v>
      </c>
      <c r="D21" s="1">
        <v>6</v>
      </c>
      <c r="E21" s="1">
        <v>2</v>
      </c>
      <c r="F21" s="1">
        <v>4</v>
      </c>
      <c r="G21" s="1">
        <v>8</v>
      </c>
      <c r="H21" s="1">
        <v>0</v>
      </c>
      <c r="I21" s="1">
        <v>30</v>
      </c>
      <c r="J21" s="1">
        <v>9</v>
      </c>
      <c r="K21" s="1">
        <v>18</v>
      </c>
      <c r="L21" s="1">
        <v>8</v>
      </c>
      <c r="M21" s="1">
        <v>0</v>
      </c>
      <c r="N21" s="1">
        <v>1</v>
      </c>
      <c r="O21" s="1">
        <v>0</v>
      </c>
      <c r="P21" s="1">
        <v>0</v>
      </c>
      <c r="Q21" s="1">
        <v>1</v>
      </c>
      <c r="R21" s="1">
        <v>245</v>
      </c>
      <c r="S21" s="22"/>
      <c r="T21" s="11">
        <v>0.64489795918367343</v>
      </c>
      <c r="U21" s="11">
        <v>2.4489795918367346E-2</v>
      </c>
      <c r="V21" s="11">
        <v>8.1632653061224497E-3</v>
      </c>
      <c r="W21" s="11">
        <v>1.6326530612244899E-2</v>
      </c>
      <c r="X21" s="11">
        <v>3.2653061224489799E-2</v>
      </c>
      <c r="Y21" s="11">
        <v>0</v>
      </c>
      <c r="Z21" s="11">
        <v>0.12244897959183673</v>
      </c>
      <c r="AA21" s="11">
        <v>3.6734693877551024E-2</v>
      </c>
      <c r="AB21" s="11">
        <v>7.3469387755102047E-2</v>
      </c>
      <c r="AC21" s="11">
        <v>3.2653061224489799E-2</v>
      </c>
      <c r="AD21" s="11">
        <v>0</v>
      </c>
      <c r="AE21" s="11">
        <v>4.0816326530612249E-3</v>
      </c>
      <c r="AF21" s="11">
        <v>0</v>
      </c>
      <c r="AG21" s="11">
        <v>0</v>
      </c>
      <c r="AH21" s="11">
        <v>4.0816326530612249E-3</v>
      </c>
      <c r="AI21" s="11">
        <v>1</v>
      </c>
      <c r="AK21" s="22" t="s">
        <v>23</v>
      </c>
      <c r="AL21" s="1">
        <v>172</v>
      </c>
      <c r="AM21" s="1">
        <v>8</v>
      </c>
      <c r="AN21" s="1">
        <v>2</v>
      </c>
      <c r="AO21" s="1">
        <v>4</v>
      </c>
      <c r="AP21" s="1">
        <v>9</v>
      </c>
      <c r="AQ21" s="1">
        <v>0</v>
      </c>
      <c r="AR21" s="1">
        <v>40</v>
      </c>
      <c r="AS21" s="1">
        <v>9</v>
      </c>
      <c r="AT21" s="1">
        <v>21</v>
      </c>
      <c r="AU21" s="1">
        <v>9</v>
      </c>
      <c r="AV21" s="1">
        <v>0</v>
      </c>
      <c r="AW21" s="1">
        <v>1</v>
      </c>
      <c r="AX21" s="1">
        <v>0</v>
      </c>
      <c r="AY21" s="1">
        <v>0</v>
      </c>
      <c r="AZ21" s="1">
        <v>1</v>
      </c>
      <c r="BA21" s="1">
        <v>276</v>
      </c>
      <c r="BB21" s="22"/>
      <c r="BC21" s="11">
        <v>0.62318840579710144</v>
      </c>
      <c r="BD21" s="11">
        <v>2.8985507246376812E-2</v>
      </c>
      <c r="BE21" s="11">
        <v>7.246376811594203E-3</v>
      </c>
      <c r="BF21" s="11">
        <v>1.4492753623188406E-2</v>
      </c>
      <c r="BG21" s="11">
        <v>3.2608695652173912E-2</v>
      </c>
      <c r="BH21" s="11">
        <v>0</v>
      </c>
      <c r="BI21" s="11">
        <v>0.14492753623188406</v>
      </c>
      <c r="BJ21" s="11">
        <v>3.2608695652173912E-2</v>
      </c>
      <c r="BK21" s="11">
        <v>7.6086956521739135E-2</v>
      </c>
      <c r="BL21" s="11">
        <v>3.2608695652173912E-2</v>
      </c>
      <c r="BM21" s="11">
        <v>0</v>
      </c>
      <c r="BN21" s="11">
        <v>3.6231884057971015E-3</v>
      </c>
      <c r="BO21" s="11">
        <v>0</v>
      </c>
      <c r="BP21" s="11">
        <v>0</v>
      </c>
      <c r="BQ21" s="11">
        <v>3.6231884057971015E-3</v>
      </c>
      <c r="BR21" s="11">
        <v>1</v>
      </c>
      <c r="BT21" s="22" t="s">
        <v>145</v>
      </c>
      <c r="BU21" s="10">
        <v>43314110</v>
      </c>
      <c r="BV21" s="10">
        <v>1181000</v>
      </c>
      <c r="BW21" s="10">
        <v>189040</v>
      </c>
      <c r="BX21" s="10">
        <v>247260</v>
      </c>
      <c r="BY21" s="10">
        <v>1291300</v>
      </c>
      <c r="BZ21" s="10">
        <v>0</v>
      </c>
      <c r="CA21" s="10">
        <v>4364470</v>
      </c>
      <c r="CB21" s="10">
        <v>4007000</v>
      </c>
      <c r="CC21" s="10">
        <v>8488270</v>
      </c>
      <c r="CD21" s="10">
        <v>633000</v>
      </c>
      <c r="CE21" s="10">
        <v>0</v>
      </c>
      <c r="CF21" s="10">
        <v>100000</v>
      </c>
      <c r="CG21" s="10">
        <v>0</v>
      </c>
      <c r="CH21" s="10">
        <v>0</v>
      </c>
      <c r="CI21" s="10">
        <v>367500</v>
      </c>
      <c r="CJ21" s="10">
        <v>64182950</v>
      </c>
      <c r="CK21" s="22"/>
      <c r="CL21" s="11">
        <v>0.67485383579283909</v>
      </c>
      <c r="CM21" s="11">
        <v>1.8400525373171536E-2</v>
      </c>
      <c r="CN21" s="11">
        <v>2.9453304966505904E-3</v>
      </c>
      <c r="CO21" s="11">
        <v>3.8524249820240421E-3</v>
      </c>
      <c r="CP21" s="11">
        <v>2.0119050308532095E-2</v>
      </c>
      <c r="CQ21" s="11">
        <v>0</v>
      </c>
      <c r="CR21" s="11">
        <v>6.8000458065576599E-2</v>
      </c>
      <c r="CS21" s="11">
        <v>6.2430910389753042E-2</v>
      </c>
      <c r="CT21" s="11">
        <v>0.13225116639232071</v>
      </c>
      <c r="CU21" s="11">
        <v>9.862432312631314E-3</v>
      </c>
      <c r="CV21" s="11">
        <v>0</v>
      </c>
      <c r="CW21" s="11">
        <v>1.5580461789306973E-3</v>
      </c>
      <c r="CX21" s="11">
        <v>0</v>
      </c>
      <c r="CY21" s="11">
        <v>0</v>
      </c>
      <c r="CZ21" s="11">
        <v>5.7258197075703123E-3</v>
      </c>
      <c r="DA21" s="11">
        <v>1</v>
      </c>
      <c r="DC21" s="35" t="s">
        <v>146</v>
      </c>
      <c r="DD21" s="1">
        <v>100</v>
      </c>
      <c r="DE21" s="1">
        <v>0</v>
      </c>
      <c r="DF21" s="1">
        <v>0</v>
      </c>
      <c r="DG21" s="1">
        <v>0</v>
      </c>
      <c r="DH21" s="1">
        <v>2</v>
      </c>
      <c r="DI21" s="1">
        <v>0</v>
      </c>
      <c r="DJ21" s="1">
        <v>8</v>
      </c>
      <c r="DK21" s="1">
        <v>4</v>
      </c>
      <c r="DL21" s="1">
        <v>14</v>
      </c>
      <c r="DM21" s="1">
        <v>1</v>
      </c>
      <c r="DN21" s="1">
        <v>0</v>
      </c>
      <c r="DO21" s="1">
        <v>0</v>
      </c>
      <c r="DP21" s="1">
        <v>0</v>
      </c>
      <c r="DQ21" s="1">
        <v>129</v>
      </c>
      <c r="DR21" s="35"/>
      <c r="DS21" s="11">
        <v>0.77519379844961245</v>
      </c>
      <c r="DT21" s="11">
        <v>0</v>
      </c>
      <c r="DU21" s="11">
        <v>0</v>
      </c>
      <c r="DV21" s="11">
        <v>0</v>
      </c>
      <c r="DW21" s="11">
        <v>1.5503875968992248E-2</v>
      </c>
      <c r="DX21" s="11">
        <v>0</v>
      </c>
      <c r="DY21" s="11">
        <v>6.2015503875968991E-2</v>
      </c>
      <c r="DZ21" s="11">
        <v>3.1007751937984496E-2</v>
      </c>
      <c r="EA21" s="11">
        <v>0.10852713178294573</v>
      </c>
      <c r="EB21" s="11">
        <v>7.7519379844961239E-3</v>
      </c>
      <c r="EC21" s="11">
        <v>0</v>
      </c>
      <c r="ED21" s="11">
        <v>0</v>
      </c>
      <c r="EE21" s="11">
        <v>0</v>
      </c>
      <c r="EF21" s="11">
        <v>1</v>
      </c>
      <c r="EH21" s="35" t="s">
        <v>147</v>
      </c>
      <c r="EI21" s="1">
        <v>113</v>
      </c>
      <c r="EJ21" s="1">
        <v>0</v>
      </c>
      <c r="EK21" s="1">
        <v>0</v>
      </c>
      <c r="EL21" s="1">
        <v>0</v>
      </c>
      <c r="EM21" s="1">
        <v>2</v>
      </c>
      <c r="EN21" s="1">
        <v>0</v>
      </c>
      <c r="EO21" s="1">
        <v>9</v>
      </c>
      <c r="EP21" s="1">
        <v>4</v>
      </c>
      <c r="EQ21" s="1">
        <v>16</v>
      </c>
      <c r="ER21" s="1">
        <v>1</v>
      </c>
      <c r="ES21" s="1">
        <v>0</v>
      </c>
      <c r="ET21" s="1">
        <v>0</v>
      </c>
      <c r="EU21" s="1">
        <v>0</v>
      </c>
      <c r="EV21" s="1">
        <v>145</v>
      </c>
      <c r="EW21" s="35"/>
      <c r="EX21" s="11">
        <v>0.77931034482758621</v>
      </c>
      <c r="EY21" s="11">
        <v>0</v>
      </c>
      <c r="EZ21" s="11">
        <v>0</v>
      </c>
      <c r="FA21" s="11">
        <v>0</v>
      </c>
      <c r="FB21" s="11">
        <v>1.3793103448275862E-2</v>
      </c>
      <c r="FC21" s="11">
        <v>0</v>
      </c>
      <c r="FD21" s="11">
        <v>6.2068965517241378E-2</v>
      </c>
      <c r="FE21" s="11">
        <v>2.7586206896551724E-2</v>
      </c>
      <c r="FF21" s="11">
        <v>0.1103448275862069</v>
      </c>
      <c r="FG21" s="11">
        <v>6.8965517241379309E-3</v>
      </c>
      <c r="FH21" s="11">
        <v>0</v>
      </c>
      <c r="FI21" s="11">
        <v>0</v>
      </c>
      <c r="FJ21" s="11">
        <v>0</v>
      </c>
      <c r="FK21" s="11">
        <v>1</v>
      </c>
      <c r="FM21" s="35" t="s">
        <v>148</v>
      </c>
      <c r="FN21" s="10">
        <v>46060682</v>
      </c>
      <c r="FO21" s="10">
        <v>0</v>
      </c>
      <c r="FP21" s="10">
        <v>0</v>
      </c>
      <c r="FQ21" s="10">
        <v>0</v>
      </c>
      <c r="FR21" s="10">
        <v>465000</v>
      </c>
      <c r="FS21" s="10">
        <v>0</v>
      </c>
      <c r="FT21" s="10">
        <v>1876822</v>
      </c>
      <c r="FU21" s="10">
        <v>2338000</v>
      </c>
      <c r="FV21" s="10">
        <v>11646092.5</v>
      </c>
      <c r="FW21" s="10">
        <v>37500</v>
      </c>
      <c r="FX21" s="10">
        <v>0</v>
      </c>
      <c r="FY21" s="10">
        <v>0</v>
      </c>
      <c r="FZ21" s="10">
        <v>0</v>
      </c>
      <c r="GA21" s="10">
        <v>62424096.5</v>
      </c>
      <c r="GB21" s="35"/>
      <c r="GC21" s="11">
        <v>0.73786701902846119</v>
      </c>
      <c r="GD21" s="11">
        <v>0</v>
      </c>
      <c r="GE21" s="11">
        <v>0</v>
      </c>
      <c r="GF21" s="11">
        <v>0</v>
      </c>
      <c r="GG21" s="11">
        <v>7.4490465392638879E-3</v>
      </c>
      <c r="GH21" s="11">
        <v>0</v>
      </c>
      <c r="GI21" s="11">
        <v>3.006566542777275E-2</v>
      </c>
      <c r="GJ21" s="11">
        <v>3.7453485610320365E-2</v>
      </c>
      <c r="GK21" s="11">
        <v>0.1865640538345637</v>
      </c>
      <c r="GL21" s="11">
        <v>6.007295596180555E-4</v>
      </c>
      <c r="GM21" s="11">
        <v>0</v>
      </c>
      <c r="GN21" s="11">
        <v>0</v>
      </c>
      <c r="GO21" s="11">
        <v>0</v>
      </c>
      <c r="GP21" s="11">
        <v>1</v>
      </c>
      <c r="GR21" s="30" t="s">
        <v>149</v>
      </c>
      <c r="GS21" s="10">
        <v>22095</v>
      </c>
      <c r="GT21" s="10">
        <v>667</v>
      </c>
      <c r="GU21" s="10">
        <v>738</v>
      </c>
      <c r="GV21" s="10">
        <v>863</v>
      </c>
      <c r="GW21" s="10">
        <v>10397</v>
      </c>
      <c r="GX21" s="10">
        <v>8358</v>
      </c>
      <c r="GY21" s="10">
        <v>1072</v>
      </c>
      <c r="GZ21" s="10">
        <v>2092</v>
      </c>
      <c r="HA21" s="10">
        <v>1747</v>
      </c>
      <c r="HB21" s="10">
        <v>31</v>
      </c>
      <c r="HC21" s="10">
        <v>5539</v>
      </c>
      <c r="HD21" s="10">
        <v>53599</v>
      </c>
      <c r="HE21" s="30"/>
      <c r="HF21" s="11">
        <v>0.41222784007164315</v>
      </c>
      <c r="HG21" s="11">
        <v>1.2444262019813803E-2</v>
      </c>
      <c r="HH21" s="11">
        <v>1.3768913599134312E-2</v>
      </c>
      <c r="HI21" s="11">
        <v>1.6101046661318306E-2</v>
      </c>
      <c r="HJ21" s="11">
        <v>0.19397749958021604</v>
      </c>
      <c r="HK21" s="11">
        <v>0.15593574506987071</v>
      </c>
      <c r="HL21" s="11">
        <v>2.000037314128995E-2</v>
      </c>
      <c r="HM21" s="11">
        <v>3.9030578928711354E-2</v>
      </c>
      <c r="HN21" s="11">
        <v>3.2593891677083528E-2</v>
      </c>
      <c r="HO21" s="11">
        <v>5.7836899942163096E-4</v>
      </c>
      <c r="HP21" s="11">
        <v>0.10334148025149723</v>
      </c>
      <c r="HQ21" s="11">
        <v>1</v>
      </c>
    </row>
    <row r="22" spans="1:225">
      <c r="A22" s="1" t="s">
        <v>44</v>
      </c>
      <c r="B22" s="22" t="s">
        <v>21</v>
      </c>
      <c r="C22" s="1">
        <v>802</v>
      </c>
      <c r="D22" s="1">
        <v>3</v>
      </c>
      <c r="E22" s="1">
        <v>0</v>
      </c>
      <c r="F22" s="1">
        <v>3</v>
      </c>
      <c r="G22" s="1">
        <v>79</v>
      </c>
      <c r="H22" s="1">
        <v>0</v>
      </c>
      <c r="I22" s="1">
        <v>420</v>
      </c>
      <c r="J22" s="1">
        <v>26</v>
      </c>
      <c r="K22" s="1">
        <v>7</v>
      </c>
      <c r="L22" s="1">
        <v>21</v>
      </c>
      <c r="M22" s="1">
        <v>0</v>
      </c>
      <c r="N22" s="1">
        <v>9</v>
      </c>
      <c r="O22" s="1">
        <v>0</v>
      </c>
      <c r="P22" s="1">
        <v>1</v>
      </c>
      <c r="Q22" s="1">
        <v>11</v>
      </c>
      <c r="R22" s="10">
        <v>1382</v>
      </c>
      <c r="S22" s="22"/>
      <c r="T22" s="11">
        <v>0.58031837916063678</v>
      </c>
      <c r="U22" s="11">
        <v>2.1707670043415342E-3</v>
      </c>
      <c r="V22" s="11">
        <v>0</v>
      </c>
      <c r="W22" s="11">
        <v>2.1707670043415342E-3</v>
      </c>
      <c r="X22" s="11">
        <v>5.7163531114327065E-2</v>
      </c>
      <c r="Y22" s="11">
        <v>0</v>
      </c>
      <c r="Z22" s="11">
        <v>0.30390738060781475</v>
      </c>
      <c r="AA22" s="11">
        <v>1.8813314037626629E-2</v>
      </c>
      <c r="AB22" s="11">
        <v>5.065123010130246E-3</v>
      </c>
      <c r="AC22" s="11">
        <v>1.5195369030390739E-2</v>
      </c>
      <c r="AD22" s="11">
        <v>0</v>
      </c>
      <c r="AE22" s="11">
        <v>6.5123010130246021E-3</v>
      </c>
      <c r="AF22" s="11">
        <v>0</v>
      </c>
      <c r="AG22" s="11">
        <v>7.2358900144717795E-4</v>
      </c>
      <c r="AH22" s="11">
        <v>7.9594790159189573E-3</v>
      </c>
      <c r="AI22" s="11">
        <v>1</v>
      </c>
      <c r="AK22" s="22" t="s">
        <v>23</v>
      </c>
      <c r="AL22" s="1">
        <v>899</v>
      </c>
      <c r="AM22" s="1">
        <v>3</v>
      </c>
      <c r="AN22" s="1">
        <v>0</v>
      </c>
      <c r="AO22" s="1">
        <v>5</v>
      </c>
      <c r="AP22" s="1">
        <v>93</v>
      </c>
      <c r="AQ22" s="1">
        <v>0</v>
      </c>
      <c r="AR22" s="1">
        <v>549</v>
      </c>
      <c r="AS22" s="1">
        <v>32</v>
      </c>
      <c r="AT22" s="1">
        <v>8</v>
      </c>
      <c r="AU22" s="1">
        <v>28</v>
      </c>
      <c r="AV22" s="1">
        <v>0</v>
      </c>
      <c r="AW22" s="1">
        <v>15</v>
      </c>
      <c r="AX22" s="1">
        <v>0</v>
      </c>
      <c r="AY22" s="1">
        <v>1</v>
      </c>
      <c r="AZ22" s="1">
        <v>11</v>
      </c>
      <c r="BA22" s="10">
        <v>1644</v>
      </c>
      <c r="BB22" s="22"/>
      <c r="BC22" s="11">
        <v>0.5468369829683698</v>
      </c>
      <c r="BD22" s="11">
        <v>1.8248175182481751E-3</v>
      </c>
      <c r="BE22" s="11">
        <v>0</v>
      </c>
      <c r="BF22" s="11">
        <v>3.0413625304136255E-3</v>
      </c>
      <c r="BG22" s="11">
        <v>5.6569343065693431E-2</v>
      </c>
      <c r="BH22" s="11">
        <v>0</v>
      </c>
      <c r="BI22" s="11">
        <v>0.33394160583941607</v>
      </c>
      <c r="BJ22" s="11">
        <v>1.9464720194647202E-2</v>
      </c>
      <c r="BK22" s="11">
        <v>4.8661800486618006E-3</v>
      </c>
      <c r="BL22" s="11">
        <v>1.7031630170316302E-2</v>
      </c>
      <c r="BM22" s="11">
        <v>0</v>
      </c>
      <c r="BN22" s="11">
        <v>9.1240875912408752E-3</v>
      </c>
      <c r="BO22" s="11">
        <v>0</v>
      </c>
      <c r="BP22" s="11">
        <v>6.0827250608272508E-4</v>
      </c>
      <c r="BQ22" s="11">
        <v>6.6909975669099753E-3</v>
      </c>
      <c r="BR22" s="11">
        <v>1</v>
      </c>
      <c r="BT22" s="22" t="s">
        <v>145</v>
      </c>
      <c r="BU22" s="10">
        <v>216795130</v>
      </c>
      <c r="BV22" s="10">
        <v>32500</v>
      </c>
      <c r="BW22" s="10">
        <v>0</v>
      </c>
      <c r="BX22" s="10">
        <v>194300</v>
      </c>
      <c r="BY22" s="10">
        <v>18451900</v>
      </c>
      <c r="BZ22" s="10">
        <v>0</v>
      </c>
      <c r="CA22" s="10">
        <v>71440370</v>
      </c>
      <c r="CB22" s="10">
        <v>8030180</v>
      </c>
      <c r="CC22" s="10">
        <v>1560000</v>
      </c>
      <c r="CD22" s="10">
        <v>2175620</v>
      </c>
      <c r="CE22" s="10">
        <v>0</v>
      </c>
      <c r="CF22" s="10">
        <v>1482900</v>
      </c>
      <c r="CG22" s="10">
        <v>0</v>
      </c>
      <c r="CH22" s="10">
        <v>385000</v>
      </c>
      <c r="CI22" s="10">
        <v>1433740</v>
      </c>
      <c r="CJ22" s="10">
        <v>321981640</v>
      </c>
      <c r="CK22" s="22"/>
      <c r="CL22" s="11">
        <v>0.67331519275446883</v>
      </c>
      <c r="CM22" s="11">
        <v>1.0093743233309825E-4</v>
      </c>
      <c r="CN22" s="11">
        <v>0</v>
      </c>
      <c r="CO22" s="11">
        <v>6.0345055699449204E-4</v>
      </c>
      <c r="CP22" s="11">
        <v>5.7307304851295246E-2</v>
      </c>
      <c r="CQ22" s="11">
        <v>0</v>
      </c>
      <c r="CR22" s="11">
        <v>0.22187715423773852</v>
      </c>
      <c r="CS22" s="11">
        <v>2.4939869242233813E-2</v>
      </c>
      <c r="CT22" s="11">
        <v>4.8449967519887159E-3</v>
      </c>
      <c r="CU22" s="11">
        <v>6.7569691240780064E-3</v>
      </c>
      <c r="CV22" s="11">
        <v>0</v>
      </c>
      <c r="CW22" s="11">
        <v>4.6055421048231196E-3</v>
      </c>
      <c r="CX22" s="11">
        <v>0</v>
      </c>
      <c r="CY22" s="11">
        <v>1.1957203522536253E-3</v>
      </c>
      <c r="CZ22" s="11">
        <v>4.4528625917925006E-3</v>
      </c>
      <c r="DA22" s="11">
        <v>1</v>
      </c>
      <c r="DC22" s="35" t="s">
        <v>146</v>
      </c>
      <c r="DD22" s="1">
        <v>135</v>
      </c>
      <c r="DE22" s="1">
        <v>0</v>
      </c>
      <c r="DF22" s="1">
        <v>0</v>
      </c>
      <c r="DG22" s="1">
        <v>0</v>
      </c>
      <c r="DH22" s="1">
        <v>1</v>
      </c>
      <c r="DI22" s="1">
        <v>0</v>
      </c>
      <c r="DJ22" s="1">
        <v>32</v>
      </c>
      <c r="DK22" s="1">
        <v>7</v>
      </c>
      <c r="DL22" s="1">
        <v>0</v>
      </c>
      <c r="DM22" s="1">
        <v>1</v>
      </c>
      <c r="DN22" s="1">
        <v>0</v>
      </c>
      <c r="DO22" s="1">
        <v>0</v>
      </c>
      <c r="DP22" s="1">
        <v>0</v>
      </c>
      <c r="DQ22" s="1">
        <v>176</v>
      </c>
      <c r="DR22" s="35"/>
      <c r="DS22" s="11">
        <v>0.76704545454545459</v>
      </c>
      <c r="DT22" s="11">
        <v>0</v>
      </c>
      <c r="DU22" s="11">
        <v>0</v>
      </c>
      <c r="DV22" s="11">
        <v>0</v>
      </c>
      <c r="DW22" s="11">
        <v>5.681818181818182E-3</v>
      </c>
      <c r="DX22" s="11">
        <v>0</v>
      </c>
      <c r="DY22" s="11">
        <v>0.18181818181818182</v>
      </c>
      <c r="DZ22" s="11">
        <v>3.9772727272727272E-2</v>
      </c>
      <c r="EA22" s="11">
        <v>0</v>
      </c>
      <c r="EB22" s="11">
        <v>5.681818181818182E-3</v>
      </c>
      <c r="EC22" s="11">
        <v>0</v>
      </c>
      <c r="ED22" s="11">
        <v>0</v>
      </c>
      <c r="EE22" s="11">
        <v>0</v>
      </c>
      <c r="EF22" s="11">
        <v>1</v>
      </c>
      <c r="EH22" s="35" t="s">
        <v>147</v>
      </c>
      <c r="EI22" s="1">
        <v>147</v>
      </c>
      <c r="EJ22" s="1">
        <v>0</v>
      </c>
      <c r="EK22" s="1">
        <v>0</v>
      </c>
      <c r="EL22" s="1">
        <v>0</v>
      </c>
      <c r="EM22" s="1">
        <v>1</v>
      </c>
      <c r="EN22" s="1">
        <v>0</v>
      </c>
      <c r="EO22" s="1">
        <v>40</v>
      </c>
      <c r="EP22" s="1">
        <v>7</v>
      </c>
      <c r="EQ22" s="1">
        <v>0</v>
      </c>
      <c r="ER22" s="1">
        <v>1</v>
      </c>
      <c r="ES22" s="1">
        <v>0</v>
      </c>
      <c r="ET22" s="1">
        <v>0</v>
      </c>
      <c r="EU22" s="1">
        <v>0</v>
      </c>
      <c r="EV22" s="1">
        <v>196</v>
      </c>
      <c r="EW22" s="35"/>
      <c r="EX22" s="11">
        <v>0.75</v>
      </c>
      <c r="EY22" s="11">
        <v>0</v>
      </c>
      <c r="EZ22" s="11">
        <v>0</v>
      </c>
      <c r="FA22" s="11">
        <v>0</v>
      </c>
      <c r="FB22" s="11">
        <v>5.1020408163265302E-3</v>
      </c>
      <c r="FC22" s="11">
        <v>0</v>
      </c>
      <c r="FD22" s="11">
        <v>0.20408163265306123</v>
      </c>
      <c r="FE22" s="11">
        <v>3.5714285714285712E-2</v>
      </c>
      <c r="FF22" s="11">
        <v>0</v>
      </c>
      <c r="FG22" s="11">
        <v>5.1020408163265302E-3</v>
      </c>
      <c r="FH22" s="11">
        <v>0</v>
      </c>
      <c r="FI22" s="11">
        <v>0</v>
      </c>
      <c r="FJ22" s="11">
        <v>0</v>
      </c>
      <c r="FK22" s="11">
        <v>1</v>
      </c>
      <c r="FM22" s="35" t="s">
        <v>148</v>
      </c>
      <c r="FN22" s="10">
        <v>67045396</v>
      </c>
      <c r="FO22" s="10">
        <v>0</v>
      </c>
      <c r="FP22" s="10">
        <v>0</v>
      </c>
      <c r="FQ22" s="10">
        <v>0</v>
      </c>
      <c r="FR22" s="10">
        <v>100000</v>
      </c>
      <c r="FS22" s="10">
        <v>0</v>
      </c>
      <c r="FT22" s="10">
        <v>14614083.439999999</v>
      </c>
      <c r="FU22" s="10">
        <v>6712878</v>
      </c>
      <c r="FV22" s="10">
        <v>0</v>
      </c>
      <c r="FW22" s="10">
        <v>210000</v>
      </c>
      <c r="FX22" s="10">
        <v>0</v>
      </c>
      <c r="FY22" s="10">
        <v>0</v>
      </c>
      <c r="FZ22" s="10">
        <v>0</v>
      </c>
      <c r="GA22" s="10">
        <v>88682357.439999998</v>
      </c>
      <c r="GB22" s="35"/>
      <c r="GC22" s="11">
        <v>0.75601729515773231</v>
      </c>
      <c r="GD22" s="11">
        <v>0</v>
      </c>
      <c r="GE22" s="11">
        <v>0</v>
      </c>
      <c r="GF22" s="11">
        <v>0</v>
      </c>
      <c r="GG22" s="11">
        <v>1.1276200011671679E-3</v>
      </c>
      <c r="GH22" s="11">
        <v>0</v>
      </c>
      <c r="GI22" s="11">
        <v>0.16479132785669889</v>
      </c>
      <c r="GJ22" s="11">
        <v>7.5695754981950553E-2</v>
      </c>
      <c r="GK22" s="11">
        <v>0</v>
      </c>
      <c r="GL22" s="11">
        <v>2.3680020024510525E-3</v>
      </c>
      <c r="GM22" s="11">
        <v>0</v>
      </c>
      <c r="GN22" s="11">
        <v>0</v>
      </c>
      <c r="GO22" s="11">
        <v>0</v>
      </c>
      <c r="GP22" s="11">
        <v>1</v>
      </c>
      <c r="GR22" s="30" t="s">
        <v>149</v>
      </c>
      <c r="GS22" s="10">
        <v>43653</v>
      </c>
      <c r="GT22" s="10">
        <v>480</v>
      </c>
      <c r="GU22" s="10">
        <v>862</v>
      </c>
      <c r="GV22" s="10">
        <v>587</v>
      </c>
      <c r="GW22" s="10">
        <v>20784</v>
      </c>
      <c r="GX22" s="10">
        <v>10451</v>
      </c>
      <c r="GY22" s="10">
        <v>3748</v>
      </c>
      <c r="GZ22" s="10">
        <v>1234</v>
      </c>
      <c r="HA22" s="10">
        <v>1898</v>
      </c>
      <c r="HB22" s="10">
        <v>26</v>
      </c>
      <c r="HC22" s="10">
        <v>3188</v>
      </c>
      <c r="HD22" s="10">
        <v>86911</v>
      </c>
      <c r="HE22" s="30"/>
      <c r="HF22" s="11">
        <v>0.50227243962214219</v>
      </c>
      <c r="HG22" s="11">
        <v>5.5228912335607691E-3</v>
      </c>
      <c r="HH22" s="11">
        <v>9.9181921736028814E-3</v>
      </c>
      <c r="HI22" s="11">
        <v>6.7540357377086904E-3</v>
      </c>
      <c r="HJ22" s="11">
        <v>0.2391411904131813</v>
      </c>
      <c r="HK22" s="11">
        <v>0.1202494505873825</v>
      </c>
      <c r="HL22" s="11">
        <v>4.3124575715387005E-2</v>
      </c>
      <c r="HM22" s="11">
        <v>1.4198432879612477E-2</v>
      </c>
      <c r="HN22" s="11">
        <v>2.1838432419371542E-2</v>
      </c>
      <c r="HO22" s="11">
        <v>2.9915660848454164E-4</v>
      </c>
      <c r="HP22" s="11">
        <v>3.6681202609566109E-2</v>
      </c>
      <c r="HQ22" s="11">
        <v>1</v>
      </c>
    </row>
    <row r="23" spans="1:225">
      <c r="A23" s="1" t="s">
        <v>45</v>
      </c>
      <c r="B23" s="22" t="s">
        <v>21</v>
      </c>
      <c r="C23" s="1">
        <v>282</v>
      </c>
      <c r="D23" s="1">
        <v>4</v>
      </c>
      <c r="E23" s="1">
        <v>2</v>
      </c>
      <c r="F23" s="1">
        <v>3</v>
      </c>
      <c r="G23" s="1">
        <v>46</v>
      </c>
      <c r="H23" s="1">
        <v>0</v>
      </c>
      <c r="I23" s="1">
        <v>426</v>
      </c>
      <c r="J23" s="1">
        <v>6</v>
      </c>
      <c r="K23" s="1">
        <v>8</v>
      </c>
      <c r="L23" s="1">
        <v>19</v>
      </c>
      <c r="M23" s="1">
        <v>0</v>
      </c>
      <c r="N23" s="1">
        <v>3</v>
      </c>
      <c r="O23" s="1">
        <v>0</v>
      </c>
      <c r="P23" s="1">
        <v>3</v>
      </c>
      <c r="Q23" s="1">
        <v>5</v>
      </c>
      <c r="R23" s="1">
        <v>807</v>
      </c>
      <c r="S23" s="22"/>
      <c r="T23" s="11">
        <v>0.34944237918215615</v>
      </c>
      <c r="U23" s="11">
        <v>4.9566294919454771E-3</v>
      </c>
      <c r="V23" s="11">
        <v>2.4783147459727386E-3</v>
      </c>
      <c r="W23" s="11">
        <v>3.7174721189591076E-3</v>
      </c>
      <c r="X23" s="11">
        <v>5.7001239157372985E-2</v>
      </c>
      <c r="Y23" s="11">
        <v>0</v>
      </c>
      <c r="Z23" s="11">
        <v>0.52788104089219334</v>
      </c>
      <c r="AA23" s="11">
        <v>7.4349442379182153E-3</v>
      </c>
      <c r="AB23" s="11">
        <v>9.9132589838909543E-3</v>
      </c>
      <c r="AC23" s="11">
        <v>2.3543990086741014E-2</v>
      </c>
      <c r="AD23" s="11">
        <v>0</v>
      </c>
      <c r="AE23" s="11">
        <v>3.7174721189591076E-3</v>
      </c>
      <c r="AF23" s="11">
        <v>0</v>
      </c>
      <c r="AG23" s="11">
        <v>3.7174721189591076E-3</v>
      </c>
      <c r="AH23" s="11">
        <v>6.1957868649318466E-3</v>
      </c>
      <c r="AI23" s="11">
        <v>1</v>
      </c>
      <c r="AK23" s="22" t="s">
        <v>23</v>
      </c>
      <c r="AL23" s="1">
        <v>346</v>
      </c>
      <c r="AM23" s="1">
        <v>5</v>
      </c>
      <c r="AN23" s="1">
        <v>2</v>
      </c>
      <c r="AO23" s="1">
        <v>4</v>
      </c>
      <c r="AP23" s="1">
        <v>52</v>
      </c>
      <c r="AQ23" s="1">
        <v>0</v>
      </c>
      <c r="AR23" s="1">
        <v>546</v>
      </c>
      <c r="AS23" s="1">
        <v>7</v>
      </c>
      <c r="AT23" s="1">
        <v>10</v>
      </c>
      <c r="AU23" s="1">
        <v>21</v>
      </c>
      <c r="AV23" s="1">
        <v>0</v>
      </c>
      <c r="AW23" s="1">
        <v>3</v>
      </c>
      <c r="AX23" s="1">
        <v>0</v>
      </c>
      <c r="AY23" s="1">
        <v>5</v>
      </c>
      <c r="AZ23" s="1">
        <v>5</v>
      </c>
      <c r="BA23" s="1">
        <v>1006</v>
      </c>
      <c r="BB23" s="22"/>
      <c r="BC23" s="11">
        <v>0.34393638170974156</v>
      </c>
      <c r="BD23" s="11">
        <v>4.970178926441352E-3</v>
      </c>
      <c r="BE23" s="11">
        <v>1.9880715705765406E-3</v>
      </c>
      <c r="BF23" s="11">
        <v>3.9761431411530811E-3</v>
      </c>
      <c r="BG23" s="11">
        <v>5.168986083499006E-2</v>
      </c>
      <c r="BH23" s="11">
        <v>0</v>
      </c>
      <c r="BI23" s="11">
        <v>0.54274353876739567</v>
      </c>
      <c r="BJ23" s="11">
        <v>6.958250497017893E-3</v>
      </c>
      <c r="BK23" s="11">
        <v>9.9403578528827041E-3</v>
      </c>
      <c r="BL23" s="11">
        <v>2.0874751491053677E-2</v>
      </c>
      <c r="BM23" s="11">
        <v>0</v>
      </c>
      <c r="BN23" s="11">
        <v>2.982107355864811E-3</v>
      </c>
      <c r="BO23" s="11">
        <v>0</v>
      </c>
      <c r="BP23" s="11">
        <v>4.970178926441352E-3</v>
      </c>
      <c r="BQ23" s="11">
        <v>4.970178926441352E-3</v>
      </c>
      <c r="BR23" s="11">
        <v>1</v>
      </c>
      <c r="BT23" s="22" t="s">
        <v>145</v>
      </c>
      <c r="BU23" s="10">
        <v>74378944</v>
      </c>
      <c r="BV23" s="10">
        <v>360000</v>
      </c>
      <c r="BW23" s="10">
        <v>135000</v>
      </c>
      <c r="BX23" s="10">
        <v>696110</v>
      </c>
      <c r="BY23" s="10">
        <v>9359670</v>
      </c>
      <c r="BZ23" s="10">
        <v>0</v>
      </c>
      <c r="CA23" s="10">
        <v>88849750</v>
      </c>
      <c r="CB23" s="10">
        <v>527530</v>
      </c>
      <c r="CC23" s="10">
        <v>2827300</v>
      </c>
      <c r="CD23" s="10">
        <v>2324810</v>
      </c>
      <c r="CE23" s="10">
        <v>0</v>
      </c>
      <c r="CF23" s="10">
        <v>888360</v>
      </c>
      <c r="CG23" s="10">
        <v>0</v>
      </c>
      <c r="CH23" s="10">
        <v>391600</v>
      </c>
      <c r="CI23" s="10">
        <v>131090</v>
      </c>
      <c r="CJ23" s="10">
        <v>180870164</v>
      </c>
      <c r="CK23" s="22"/>
      <c r="CL23" s="11">
        <v>0.41122837705836324</v>
      </c>
      <c r="CM23" s="11">
        <v>1.9903780260850539E-3</v>
      </c>
      <c r="CN23" s="11">
        <v>7.4639175978189528E-4</v>
      </c>
      <c r="CO23" s="11">
        <v>3.8486723548279639E-3</v>
      </c>
      <c r="CP23" s="11">
        <v>5.1748004165020824E-2</v>
      </c>
      <c r="CQ23" s="11">
        <v>0</v>
      </c>
      <c r="CR23" s="11">
        <v>0.49123497228652924</v>
      </c>
      <c r="CS23" s="11">
        <v>2.9166225558351347E-3</v>
      </c>
      <c r="CT23" s="11">
        <v>1.5631654980972982E-2</v>
      </c>
      <c r="CU23" s="11">
        <v>1.2853474274507762E-2</v>
      </c>
      <c r="CV23" s="11">
        <v>0</v>
      </c>
      <c r="CW23" s="11">
        <v>4.9115895090358847E-3</v>
      </c>
      <c r="CX23" s="11">
        <v>0</v>
      </c>
      <c r="CY23" s="11">
        <v>2.1650889861525198E-3</v>
      </c>
      <c r="CZ23" s="11">
        <v>7.2477404288747143E-4</v>
      </c>
      <c r="DA23" s="11">
        <v>1</v>
      </c>
      <c r="DC23" s="35" t="s">
        <v>146</v>
      </c>
      <c r="DD23" s="1">
        <v>45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47</v>
      </c>
      <c r="DK23" s="1">
        <v>0</v>
      </c>
      <c r="DL23" s="1">
        <v>2</v>
      </c>
      <c r="DM23" s="1">
        <v>0</v>
      </c>
      <c r="DN23" s="1">
        <v>0</v>
      </c>
      <c r="DO23" s="1">
        <v>0</v>
      </c>
      <c r="DP23" s="1">
        <v>0</v>
      </c>
      <c r="DQ23" s="1">
        <v>94</v>
      </c>
      <c r="DR23" s="35"/>
      <c r="DS23" s="11">
        <v>0.47872340425531917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0.5</v>
      </c>
      <c r="DZ23" s="11">
        <v>0</v>
      </c>
      <c r="EA23" s="11">
        <v>2.1276595744680851E-2</v>
      </c>
      <c r="EB23" s="11">
        <v>0</v>
      </c>
      <c r="EC23" s="11">
        <v>0</v>
      </c>
      <c r="ED23" s="11">
        <v>0</v>
      </c>
      <c r="EE23" s="11">
        <v>0</v>
      </c>
      <c r="EF23" s="11">
        <v>1</v>
      </c>
      <c r="EH23" s="35" t="s">
        <v>147</v>
      </c>
      <c r="EI23" s="1">
        <v>51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51</v>
      </c>
      <c r="EP23" s="1">
        <v>0</v>
      </c>
      <c r="EQ23" s="1">
        <v>6</v>
      </c>
      <c r="ER23" s="1">
        <v>0</v>
      </c>
      <c r="ES23" s="1">
        <v>0</v>
      </c>
      <c r="ET23" s="1">
        <v>0</v>
      </c>
      <c r="EU23" s="1">
        <v>0</v>
      </c>
      <c r="EV23" s="1">
        <v>108</v>
      </c>
      <c r="EW23" s="35"/>
      <c r="EX23" s="11">
        <v>0.47222222222222221</v>
      </c>
      <c r="EY23" s="11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0.47222222222222221</v>
      </c>
      <c r="FE23" s="11">
        <v>0</v>
      </c>
      <c r="FF23" s="11">
        <v>5.5555555555555552E-2</v>
      </c>
      <c r="FG23" s="11">
        <v>0</v>
      </c>
      <c r="FH23" s="11">
        <v>0</v>
      </c>
      <c r="FI23" s="11">
        <v>0</v>
      </c>
      <c r="FJ23" s="11">
        <v>0</v>
      </c>
      <c r="FK23" s="11">
        <v>1</v>
      </c>
      <c r="FM23" s="35" t="s">
        <v>148</v>
      </c>
      <c r="FN23" s="10">
        <v>19722231.420000002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18770171.879999999</v>
      </c>
      <c r="FU23" s="10">
        <v>0</v>
      </c>
      <c r="FV23" s="10">
        <v>1607500</v>
      </c>
      <c r="FW23" s="10">
        <v>0</v>
      </c>
      <c r="FX23" s="10">
        <v>0</v>
      </c>
      <c r="FY23" s="10">
        <v>0</v>
      </c>
      <c r="FZ23" s="10">
        <v>0</v>
      </c>
      <c r="GA23" s="10">
        <v>40099903.299999997</v>
      </c>
      <c r="GB23" s="35"/>
      <c r="GC23" s="11">
        <v>0.4918274059778095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0.46808521555711585</v>
      </c>
      <c r="GJ23" s="11">
        <v>0</v>
      </c>
      <c r="GK23" s="11">
        <v>4.0087378465074756E-2</v>
      </c>
      <c r="GL23" s="11">
        <v>0</v>
      </c>
      <c r="GM23" s="11">
        <v>0</v>
      </c>
      <c r="GN23" s="11">
        <v>0</v>
      </c>
      <c r="GO23" s="11">
        <v>0</v>
      </c>
      <c r="GP23" s="11">
        <v>1</v>
      </c>
      <c r="GR23" s="30" t="s">
        <v>149</v>
      </c>
      <c r="GS23" s="10">
        <v>19002</v>
      </c>
      <c r="GT23" s="10">
        <v>407</v>
      </c>
      <c r="GU23" s="10">
        <v>419</v>
      </c>
      <c r="GV23" s="10">
        <v>299</v>
      </c>
      <c r="GW23" s="10">
        <v>14639</v>
      </c>
      <c r="GX23" s="10">
        <v>15790</v>
      </c>
      <c r="GY23" s="10">
        <v>336</v>
      </c>
      <c r="GZ23" s="10">
        <v>752</v>
      </c>
      <c r="HA23" s="10">
        <v>1325</v>
      </c>
      <c r="HB23" s="10">
        <v>15</v>
      </c>
      <c r="HC23" s="10">
        <v>2750</v>
      </c>
      <c r="HD23" s="10">
        <v>55734</v>
      </c>
      <c r="HE23" s="30"/>
      <c r="HF23" s="11">
        <v>0.34094089783615028</v>
      </c>
      <c r="HG23" s="11">
        <v>7.3025442279398573E-3</v>
      </c>
      <c r="HH23" s="11">
        <v>7.5178526572648651E-3</v>
      </c>
      <c r="HI23" s="11">
        <v>5.3647683640147843E-3</v>
      </c>
      <c r="HJ23" s="11">
        <v>0.26265834140739941</v>
      </c>
      <c r="HK23" s="11">
        <v>0.28331000825348979</v>
      </c>
      <c r="HL23" s="11">
        <v>6.0286360211002261E-3</v>
      </c>
      <c r="HM23" s="11">
        <v>1.349266157103384E-2</v>
      </c>
      <c r="HN23" s="11">
        <v>2.3773639071302973E-2</v>
      </c>
      <c r="HO23" s="11">
        <v>2.6913553665626011E-4</v>
      </c>
      <c r="HP23" s="11">
        <v>4.9341515053647686E-2</v>
      </c>
      <c r="HQ23" s="11">
        <v>1</v>
      </c>
    </row>
    <row r="24" spans="1:225">
      <c r="A24" s="1" t="s">
        <v>46</v>
      </c>
      <c r="B24" s="22" t="s">
        <v>21</v>
      </c>
      <c r="C24" s="1">
        <v>90</v>
      </c>
      <c r="D24" s="1">
        <v>3</v>
      </c>
      <c r="E24" s="1">
        <v>1</v>
      </c>
      <c r="F24" s="1">
        <v>2</v>
      </c>
      <c r="G24" s="1">
        <v>44</v>
      </c>
      <c r="H24" s="1">
        <v>0</v>
      </c>
      <c r="I24" s="1">
        <v>480</v>
      </c>
      <c r="J24" s="1">
        <v>0</v>
      </c>
      <c r="K24" s="1">
        <v>24</v>
      </c>
      <c r="L24" s="1">
        <v>44</v>
      </c>
      <c r="M24" s="1">
        <v>0</v>
      </c>
      <c r="N24" s="1">
        <v>1</v>
      </c>
      <c r="O24" s="1">
        <v>0</v>
      </c>
      <c r="P24" s="1">
        <v>0</v>
      </c>
      <c r="Q24" s="1">
        <v>9</v>
      </c>
      <c r="R24" s="1">
        <v>698</v>
      </c>
      <c r="S24" s="22"/>
      <c r="T24" s="11">
        <v>0.12893982808022922</v>
      </c>
      <c r="U24" s="11">
        <v>4.2979942693409743E-3</v>
      </c>
      <c r="V24" s="11">
        <v>1.4326647564469914E-3</v>
      </c>
      <c r="W24" s="11">
        <v>2.8653295128939827E-3</v>
      </c>
      <c r="X24" s="11">
        <v>6.3037249283667621E-2</v>
      </c>
      <c r="Y24" s="11">
        <v>0</v>
      </c>
      <c r="Z24" s="11">
        <v>0.68767908309455583</v>
      </c>
      <c r="AA24" s="11">
        <v>0</v>
      </c>
      <c r="AB24" s="11">
        <v>3.4383954154727794E-2</v>
      </c>
      <c r="AC24" s="11">
        <v>6.3037249283667621E-2</v>
      </c>
      <c r="AD24" s="11">
        <v>0</v>
      </c>
      <c r="AE24" s="11">
        <v>1.4326647564469914E-3</v>
      </c>
      <c r="AF24" s="11">
        <v>0</v>
      </c>
      <c r="AG24" s="11">
        <v>0</v>
      </c>
      <c r="AH24" s="11">
        <v>1.2893982808022923E-2</v>
      </c>
      <c r="AI24" s="11">
        <v>1</v>
      </c>
      <c r="AK24" s="22" t="s">
        <v>23</v>
      </c>
      <c r="AL24" s="1">
        <v>119</v>
      </c>
      <c r="AM24" s="1">
        <v>3</v>
      </c>
      <c r="AN24" s="1">
        <v>1</v>
      </c>
      <c r="AO24" s="1">
        <v>3</v>
      </c>
      <c r="AP24" s="1">
        <v>55</v>
      </c>
      <c r="AQ24" s="1">
        <v>0</v>
      </c>
      <c r="AR24" s="1">
        <v>622</v>
      </c>
      <c r="AS24" s="1">
        <v>0</v>
      </c>
      <c r="AT24" s="1">
        <v>33</v>
      </c>
      <c r="AU24" s="1">
        <v>55</v>
      </c>
      <c r="AV24" s="1">
        <v>0</v>
      </c>
      <c r="AW24" s="1">
        <v>2</v>
      </c>
      <c r="AX24" s="1">
        <v>0</v>
      </c>
      <c r="AY24" s="1">
        <v>0</v>
      </c>
      <c r="AZ24" s="1">
        <v>9</v>
      </c>
      <c r="BA24" s="1">
        <v>902</v>
      </c>
      <c r="BB24" s="22"/>
      <c r="BC24" s="11">
        <v>0.1319290465631929</v>
      </c>
      <c r="BD24" s="11">
        <v>3.3259423503325942E-3</v>
      </c>
      <c r="BE24" s="11">
        <v>1.1086474501108647E-3</v>
      </c>
      <c r="BF24" s="11">
        <v>3.3259423503325942E-3</v>
      </c>
      <c r="BG24" s="11">
        <v>6.097560975609756E-2</v>
      </c>
      <c r="BH24" s="11">
        <v>0</v>
      </c>
      <c r="BI24" s="11">
        <v>0.68957871396895787</v>
      </c>
      <c r="BJ24" s="11">
        <v>0</v>
      </c>
      <c r="BK24" s="11">
        <v>3.6585365853658534E-2</v>
      </c>
      <c r="BL24" s="11">
        <v>6.097560975609756E-2</v>
      </c>
      <c r="BM24" s="11">
        <v>0</v>
      </c>
      <c r="BN24" s="11">
        <v>2.2172949002217295E-3</v>
      </c>
      <c r="BO24" s="11">
        <v>0</v>
      </c>
      <c r="BP24" s="11">
        <v>0</v>
      </c>
      <c r="BQ24" s="11">
        <v>9.9778270509977823E-3</v>
      </c>
      <c r="BR24" s="11">
        <v>1</v>
      </c>
      <c r="BT24" s="22" t="s">
        <v>145</v>
      </c>
      <c r="BU24" s="10">
        <v>18288020</v>
      </c>
      <c r="BV24" s="10">
        <v>87500</v>
      </c>
      <c r="BW24" s="10">
        <v>68060</v>
      </c>
      <c r="BX24" s="10">
        <v>322000</v>
      </c>
      <c r="BY24" s="10">
        <v>6525330</v>
      </c>
      <c r="BZ24" s="10">
        <v>0</v>
      </c>
      <c r="CA24" s="10">
        <v>49288810</v>
      </c>
      <c r="CB24" s="10">
        <v>0</v>
      </c>
      <c r="CC24" s="10">
        <v>8739550</v>
      </c>
      <c r="CD24" s="10">
        <v>2405940</v>
      </c>
      <c r="CE24" s="10">
        <v>0</v>
      </c>
      <c r="CF24" s="10">
        <v>59000</v>
      </c>
      <c r="CG24" s="10">
        <v>0</v>
      </c>
      <c r="CH24" s="10">
        <v>0</v>
      </c>
      <c r="CI24" s="10">
        <v>62200</v>
      </c>
      <c r="CJ24" s="10">
        <v>85846410</v>
      </c>
      <c r="CK24" s="22"/>
      <c r="CL24" s="11">
        <v>0.21303185537985805</v>
      </c>
      <c r="CM24" s="11">
        <v>1.0192621916280482E-3</v>
      </c>
      <c r="CN24" s="11">
        <v>7.9281125442519959E-4</v>
      </c>
      <c r="CO24" s="11">
        <v>3.7508848651912176E-3</v>
      </c>
      <c r="CP24" s="11">
        <v>7.6011681793100028E-2</v>
      </c>
      <c r="CQ24" s="11">
        <v>0</v>
      </c>
      <c r="CR24" s="11">
        <v>0.57415109146672527</v>
      </c>
      <c r="CS24" s="11">
        <v>0</v>
      </c>
      <c r="CT24" s="11">
        <v>0.10180449013534754</v>
      </c>
      <c r="CU24" s="11">
        <v>2.8026099169435274E-2</v>
      </c>
      <c r="CV24" s="11">
        <v>0</v>
      </c>
      <c r="CW24" s="11">
        <v>6.8727393492634117E-4</v>
      </c>
      <c r="CX24" s="11">
        <v>0</v>
      </c>
      <c r="CY24" s="11">
        <v>0</v>
      </c>
      <c r="CZ24" s="11">
        <v>7.2454980936302398E-4</v>
      </c>
      <c r="DA24" s="11">
        <v>1</v>
      </c>
      <c r="DC24" s="35" t="s">
        <v>146</v>
      </c>
      <c r="DD24" s="1">
        <v>16</v>
      </c>
      <c r="DE24" s="1">
        <v>0</v>
      </c>
      <c r="DF24" s="1">
        <v>0</v>
      </c>
      <c r="DG24" s="1">
        <v>0</v>
      </c>
      <c r="DH24" s="1">
        <v>8</v>
      </c>
      <c r="DI24" s="1">
        <v>0</v>
      </c>
      <c r="DJ24" s="1">
        <v>61</v>
      </c>
      <c r="DK24" s="1">
        <v>0</v>
      </c>
      <c r="DL24" s="1">
        <v>35</v>
      </c>
      <c r="DM24" s="1">
        <v>2</v>
      </c>
      <c r="DN24" s="1">
        <v>0</v>
      </c>
      <c r="DO24" s="1">
        <v>0</v>
      </c>
      <c r="DP24" s="1">
        <v>0</v>
      </c>
      <c r="DQ24" s="1">
        <v>122</v>
      </c>
      <c r="DR24" s="35"/>
      <c r="DS24" s="11">
        <v>0.13114754098360656</v>
      </c>
      <c r="DT24" s="11">
        <v>0</v>
      </c>
      <c r="DU24" s="11">
        <v>0</v>
      </c>
      <c r="DV24" s="11">
        <v>0</v>
      </c>
      <c r="DW24" s="11">
        <v>6.5573770491803282E-2</v>
      </c>
      <c r="DX24" s="11">
        <v>0</v>
      </c>
      <c r="DY24" s="11">
        <v>0.5</v>
      </c>
      <c r="DZ24" s="11">
        <v>0</v>
      </c>
      <c r="EA24" s="11">
        <v>0.28688524590163933</v>
      </c>
      <c r="EB24" s="11">
        <v>1.6393442622950821E-2</v>
      </c>
      <c r="EC24" s="11">
        <v>0</v>
      </c>
      <c r="ED24" s="11">
        <v>0</v>
      </c>
      <c r="EE24" s="11">
        <v>0</v>
      </c>
      <c r="EF24" s="11">
        <v>1</v>
      </c>
      <c r="EH24" s="35" t="s">
        <v>147</v>
      </c>
      <c r="EI24" s="1">
        <v>22</v>
      </c>
      <c r="EJ24" s="1">
        <v>0</v>
      </c>
      <c r="EK24" s="1">
        <v>0</v>
      </c>
      <c r="EL24" s="1">
        <v>0</v>
      </c>
      <c r="EM24" s="1">
        <v>8</v>
      </c>
      <c r="EN24" s="1">
        <v>0</v>
      </c>
      <c r="EO24" s="1">
        <v>95</v>
      </c>
      <c r="EP24" s="1">
        <v>0</v>
      </c>
      <c r="EQ24" s="1">
        <v>50</v>
      </c>
      <c r="ER24" s="1">
        <v>2</v>
      </c>
      <c r="ES24" s="1">
        <v>0</v>
      </c>
      <c r="ET24" s="1">
        <v>0</v>
      </c>
      <c r="EU24" s="1">
        <v>0</v>
      </c>
      <c r="EV24" s="1">
        <v>177</v>
      </c>
      <c r="EW24" s="35"/>
      <c r="EX24" s="11">
        <v>0.12429378531073447</v>
      </c>
      <c r="EY24" s="11">
        <v>0</v>
      </c>
      <c r="EZ24" s="11">
        <v>0</v>
      </c>
      <c r="FA24" s="11">
        <v>0</v>
      </c>
      <c r="FB24" s="11">
        <v>4.519774011299435E-2</v>
      </c>
      <c r="FC24" s="11">
        <v>0</v>
      </c>
      <c r="FD24" s="11">
        <v>0.53672316384180796</v>
      </c>
      <c r="FE24" s="11">
        <v>0</v>
      </c>
      <c r="FF24" s="11">
        <v>0.2824858757062147</v>
      </c>
      <c r="FG24" s="11">
        <v>1.1299435028248588E-2</v>
      </c>
      <c r="FH24" s="11">
        <v>0</v>
      </c>
      <c r="FI24" s="11">
        <v>0</v>
      </c>
      <c r="FJ24" s="11">
        <v>0</v>
      </c>
      <c r="FK24" s="11">
        <v>1</v>
      </c>
      <c r="FM24" s="35" t="s">
        <v>148</v>
      </c>
      <c r="FN24" s="10">
        <v>10214746</v>
      </c>
      <c r="FO24" s="10">
        <v>0</v>
      </c>
      <c r="FP24" s="10">
        <v>0</v>
      </c>
      <c r="FQ24" s="10">
        <v>0</v>
      </c>
      <c r="FR24" s="10">
        <v>2149304.1</v>
      </c>
      <c r="FS24" s="10">
        <v>0</v>
      </c>
      <c r="FT24" s="10">
        <v>20710792.170000002</v>
      </c>
      <c r="FU24" s="10">
        <v>0</v>
      </c>
      <c r="FV24" s="10">
        <v>31957835.91</v>
      </c>
      <c r="FW24" s="10">
        <v>565200</v>
      </c>
      <c r="FX24" s="10">
        <v>0</v>
      </c>
      <c r="FY24" s="10">
        <v>0</v>
      </c>
      <c r="FZ24" s="10">
        <v>0</v>
      </c>
      <c r="GA24" s="10">
        <v>65597878.18</v>
      </c>
      <c r="GB24" s="35"/>
      <c r="GC24" s="11">
        <v>0.1557176281216113</v>
      </c>
      <c r="GD24" s="11">
        <v>0</v>
      </c>
      <c r="GE24" s="11">
        <v>0</v>
      </c>
      <c r="GF24" s="11">
        <v>0</v>
      </c>
      <c r="GG24" s="11">
        <v>3.2764841785009088E-2</v>
      </c>
      <c r="GH24" s="11">
        <v>0</v>
      </c>
      <c r="GI24" s="11">
        <v>0.31572350729347937</v>
      </c>
      <c r="GJ24" s="11">
        <v>0</v>
      </c>
      <c r="GK24" s="11">
        <v>0.48717789045413906</v>
      </c>
      <c r="GL24" s="11">
        <v>8.6161323457611873E-3</v>
      </c>
      <c r="GM24" s="11">
        <v>0</v>
      </c>
      <c r="GN24" s="11">
        <v>0</v>
      </c>
      <c r="GO24" s="11">
        <v>0</v>
      </c>
      <c r="GP24" s="11">
        <v>1</v>
      </c>
      <c r="GR24" s="30" t="s">
        <v>149</v>
      </c>
      <c r="GS24" s="10">
        <v>6877</v>
      </c>
      <c r="GT24" s="10">
        <v>1392</v>
      </c>
      <c r="GU24" s="10">
        <v>1056</v>
      </c>
      <c r="GV24" s="10">
        <v>873</v>
      </c>
      <c r="GW24" s="10">
        <v>23297</v>
      </c>
      <c r="GX24" s="10">
        <v>24434</v>
      </c>
      <c r="GY24" s="10">
        <v>261</v>
      </c>
      <c r="GZ24" s="10">
        <v>2362</v>
      </c>
      <c r="HA24" s="10">
        <v>2299</v>
      </c>
      <c r="HB24" s="10">
        <v>13</v>
      </c>
      <c r="HC24" s="10">
        <v>6561</v>
      </c>
      <c r="HD24" s="10">
        <v>69425</v>
      </c>
      <c r="HE24" s="30"/>
      <c r="HF24" s="11">
        <v>9.9056535830032405E-2</v>
      </c>
      <c r="HG24" s="11">
        <v>2.0050414115952465E-2</v>
      </c>
      <c r="HH24" s="11">
        <v>1.5210658984515664E-2</v>
      </c>
      <c r="HI24" s="11">
        <v>1.257472092185812E-2</v>
      </c>
      <c r="HJ24" s="11">
        <v>0.33557075981274759</v>
      </c>
      <c r="HK24" s="11">
        <v>0.35194814548073461</v>
      </c>
      <c r="HL24" s="11">
        <v>3.7594526467410877E-3</v>
      </c>
      <c r="HM24" s="11">
        <v>3.4022326251350377E-2</v>
      </c>
      <c r="HN24" s="11">
        <v>3.3114872164205979E-2</v>
      </c>
      <c r="HO24" s="11">
        <v>1.8725243068059056E-4</v>
      </c>
      <c r="HP24" s="11">
        <v>9.4504861361181136E-2</v>
      </c>
      <c r="HQ24" s="11">
        <v>1</v>
      </c>
    </row>
    <row r="25" spans="1:225">
      <c r="A25" s="1" t="s">
        <v>47</v>
      </c>
      <c r="B25" s="22" t="s">
        <v>21</v>
      </c>
      <c r="C25" s="1">
        <v>44</v>
      </c>
      <c r="D25" s="1">
        <v>2</v>
      </c>
      <c r="E25" s="1">
        <v>1</v>
      </c>
      <c r="F25" s="1">
        <v>2</v>
      </c>
      <c r="G25" s="1">
        <v>7</v>
      </c>
      <c r="H25" s="1">
        <v>0</v>
      </c>
      <c r="I25" s="1">
        <v>110</v>
      </c>
      <c r="J25" s="1">
        <v>3</v>
      </c>
      <c r="K25" s="1">
        <v>0</v>
      </c>
      <c r="L25" s="1">
        <v>4</v>
      </c>
      <c r="M25" s="1">
        <v>5</v>
      </c>
      <c r="N25" s="1">
        <v>2</v>
      </c>
      <c r="O25" s="1">
        <v>3</v>
      </c>
      <c r="P25" s="1">
        <v>0</v>
      </c>
      <c r="Q25" s="1">
        <v>1</v>
      </c>
      <c r="R25" s="1">
        <v>184</v>
      </c>
      <c r="S25" s="22"/>
      <c r="T25" s="11">
        <v>0.2391304347826087</v>
      </c>
      <c r="U25" s="11">
        <v>1.0869565217391304E-2</v>
      </c>
      <c r="V25" s="11">
        <v>5.434782608695652E-3</v>
      </c>
      <c r="W25" s="11">
        <v>1.0869565217391304E-2</v>
      </c>
      <c r="X25" s="11">
        <v>3.8043478260869568E-2</v>
      </c>
      <c r="Y25" s="11">
        <v>0</v>
      </c>
      <c r="Z25" s="11">
        <v>0.59782608695652173</v>
      </c>
      <c r="AA25" s="11">
        <v>1.6304347826086956E-2</v>
      </c>
      <c r="AB25" s="11">
        <v>0</v>
      </c>
      <c r="AC25" s="11">
        <v>2.1739130434782608E-2</v>
      </c>
      <c r="AD25" s="11">
        <v>2.717391304347826E-2</v>
      </c>
      <c r="AE25" s="11">
        <v>1.0869565217391304E-2</v>
      </c>
      <c r="AF25" s="11">
        <v>1.6304347826086956E-2</v>
      </c>
      <c r="AG25" s="11">
        <v>0</v>
      </c>
      <c r="AH25" s="11">
        <v>5.434782608695652E-3</v>
      </c>
      <c r="AI25" s="11">
        <v>1</v>
      </c>
      <c r="AK25" s="22" t="s">
        <v>23</v>
      </c>
      <c r="AL25" s="1">
        <v>52</v>
      </c>
      <c r="AM25" s="1">
        <v>3</v>
      </c>
      <c r="AN25" s="1">
        <v>1</v>
      </c>
      <c r="AO25" s="1">
        <v>3</v>
      </c>
      <c r="AP25" s="1">
        <v>10</v>
      </c>
      <c r="AQ25" s="1">
        <v>0</v>
      </c>
      <c r="AR25" s="1">
        <v>127</v>
      </c>
      <c r="AS25" s="1">
        <v>3</v>
      </c>
      <c r="AT25" s="1">
        <v>0</v>
      </c>
      <c r="AU25" s="1">
        <v>5</v>
      </c>
      <c r="AV25" s="1">
        <v>6</v>
      </c>
      <c r="AW25" s="1">
        <v>2</v>
      </c>
      <c r="AX25" s="1">
        <v>3</v>
      </c>
      <c r="AY25" s="1">
        <v>0</v>
      </c>
      <c r="AZ25" s="1">
        <v>1</v>
      </c>
      <c r="BA25" s="1">
        <v>216</v>
      </c>
      <c r="BB25" s="22"/>
      <c r="BC25" s="11">
        <v>0.24074074074074073</v>
      </c>
      <c r="BD25" s="11">
        <v>1.3888888888888888E-2</v>
      </c>
      <c r="BE25" s="11">
        <v>4.6296296296296294E-3</v>
      </c>
      <c r="BF25" s="11">
        <v>1.3888888888888888E-2</v>
      </c>
      <c r="BG25" s="11">
        <v>4.6296296296296294E-2</v>
      </c>
      <c r="BH25" s="11">
        <v>0</v>
      </c>
      <c r="BI25" s="11">
        <v>0.58796296296296291</v>
      </c>
      <c r="BJ25" s="11">
        <v>1.3888888888888888E-2</v>
      </c>
      <c r="BK25" s="11">
        <v>0</v>
      </c>
      <c r="BL25" s="11">
        <v>2.3148148148148147E-2</v>
      </c>
      <c r="BM25" s="11">
        <v>2.7777777777777776E-2</v>
      </c>
      <c r="BN25" s="11">
        <v>9.2592592592592587E-3</v>
      </c>
      <c r="BO25" s="11">
        <v>1.3888888888888888E-2</v>
      </c>
      <c r="BP25" s="11">
        <v>0</v>
      </c>
      <c r="BQ25" s="11">
        <v>4.6296296296296294E-3</v>
      </c>
      <c r="BR25" s="11">
        <v>1</v>
      </c>
      <c r="BT25" s="22" t="s">
        <v>145</v>
      </c>
      <c r="BU25" s="10">
        <v>9071240</v>
      </c>
      <c r="BV25" s="10">
        <v>450000</v>
      </c>
      <c r="BW25" s="10">
        <v>217200</v>
      </c>
      <c r="BX25" s="10">
        <v>18410</v>
      </c>
      <c r="BY25" s="10">
        <v>1335170</v>
      </c>
      <c r="BZ25" s="10">
        <v>0</v>
      </c>
      <c r="CA25" s="10">
        <v>5212509</v>
      </c>
      <c r="CB25" s="10">
        <v>9300</v>
      </c>
      <c r="CC25" s="10">
        <v>0</v>
      </c>
      <c r="CD25" s="10">
        <v>16600</v>
      </c>
      <c r="CE25" s="10">
        <v>469280</v>
      </c>
      <c r="CF25" s="10">
        <v>250000</v>
      </c>
      <c r="CG25" s="10">
        <v>164000</v>
      </c>
      <c r="CH25" s="10">
        <v>0</v>
      </c>
      <c r="CI25" s="10">
        <v>5500</v>
      </c>
      <c r="CJ25" s="10">
        <v>17219209</v>
      </c>
      <c r="CK25" s="22"/>
      <c r="CL25" s="11">
        <v>0.52680933253089612</v>
      </c>
      <c r="CM25" s="11">
        <v>2.6133604627250881E-2</v>
      </c>
      <c r="CN25" s="11">
        <v>1.2613819833419759E-2</v>
      </c>
      <c r="CO25" s="11">
        <v>1.0691548026393082E-3</v>
      </c>
      <c r="CP25" s="11">
        <v>7.7539566422592354E-2</v>
      </c>
      <c r="CQ25" s="11">
        <v>0</v>
      </c>
      <c r="CR25" s="11">
        <v>0.3027147762710819</v>
      </c>
      <c r="CS25" s="11">
        <v>5.4009449562985147E-4</v>
      </c>
      <c r="CT25" s="11">
        <v>0</v>
      </c>
      <c r="CU25" s="11">
        <v>9.6403963736081026E-4</v>
      </c>
      <c r="CV25" s="11">
        <v>2.7253284398836206E-2</v>
      </c>
      <c r="CW25" s="11">
        <v>1.4518669237361601E-2</v>
      </c>
      <c r="CX25" s="11">
        <v>9.5242470197092095E-3</v>
      </c>
      <c r="CY25" s="11">
        <v>0</v>
      </c>
      <c r="CZ25" s="11">
        <v>3.194107232219552E-4</v>
      </c>
      <c r="DA25" s="11">
        <v>1</v>
      </c>
      <c r="DC25" s="35" t="s">
        <v>146</v>
      </c>
      <c r="DD25" s="1">
        <v>89</v>
      </c>
      <c r="DE25" s="1">
        <v>3</v>
      </c>
      <c r="DF25" s="1">
        <v>0</v>
      </c>
      <c r="DG25" s="1">
        <v>0</v>
      </c>
      <c r="DH25" s="1">
        <v>16</v>
      </c>
      <c r="DI25" s="1">
        <v>0</v>
      </c>
      <c r="DJ25" s="1">
        <v>4</v>
      </c>
      <c r="DK25" s="1">
        <v>0</v>
      </c>
      <c r="DL25" s="1">
        <v>6</v>
      </c>
      <c r="DM25" s="1">
        <v>0</v>
      </c>
      <c r="DN25" s="1">
        <v>11</v>
      </c>
      <c r="DO25" s="1">
        <v>0</v>
      </c>
      <c r="DP25" s="1">
        <v>0</v>
      </c>
      <c r="DQ25" s="1">
        <v>129</v>
      </c>
      <c r="DR25" s="35"/>
      <c r="DS25" s="11">
        <v>0.68992248062015504</v>
      </c>
      <c r="DT25" s="11">
        <v>2.3255813953488372E-2</v>
      </c>
      <c r="DU25" s="11">
        <v>0</v>
      </c>
      <c r="DV25" s="11">
        <v>0</v>
      </c>
      <c r="DW25" s="11">
        <v>0.12403100775193798</v>
      </c>
      <c r="DX25" s="11">
        <v>0</v>
      </c>
      <c r="DY25" s="11">
        <v>3.1007751937984496E-2</v>
      </c>
      <c r="DZ25" s="11">
        <v>0</v>
      </c>
      <c r="EA25" s="11">
        <v>4.6511627906976744E-2</v>
      </c>
      <c r="EB25" s="11">
        <v>0</v>
      </c>
      <c r="EC25" s="11">
        <v>8.5271317829457363E-2</v>
      </c>
      <c r="ED25" s="11">
        <v>0</v>
      </c>
      <c r="EE25" s="11">
        <v>0</v>
      </c>
      <c r="EF25" s="11">
        <v>1</v>
      </c>
      <c r="EH25" s="35" t="s">
        <v>147</v>
      </c>
      <c r="EI25" s="1">
        <v>110</v>
      </c>
      <c r="EJ25" s="1">
        <v>6</v>
      </c>
      <c r="EK25" s="1">
        <v>0</v>
      </c>
      <c r="EL25" s="1">
        <v>0</v>
      </c>
      <c r="EM25" s="1">
        <v>20</v>
      </c>
      <c r="EN25" s="1">
        <v>0</v>
      </c>
      <c r="EO25" s="1">
        <v>5</v>
      </c>
      <c r="EP25" s="1">
        <v>0</v>
      </c>
      <c r="EQ25" s="1">
        <v>7</v>
      </c>
      <c r="ER25" s="1">
        <v>0</v>
      </c>
      <c r="ES25" s="1">
        <v>13</v>
      </c>
      <c r="ET25" s="1">
        <v>0</v>
      </c>
      <c r="EU25" s="1">
        <v>0</v>
      </c>
      <c r="EV25" s="1">
        <v>161</v>
      </c>
      <c r="EW25" s="35"/>
      <c r="EX25" s="11">
        <v>0.68322981366459623</v>
      </c>
      <c r="EY25" s="11">
        <v>3.7267080745341616E-2</v>
      </c>
      <c r="EZ25" s="11">
        <v>0</v>
      </c>
      <c r="FA25" s="11">
        <v>0</v>
      </c>
      <c r="FB25" s="11">
        <v>0.12422360248447205</v>
      </c>
      <c r="FC25" s="11">
        <v>0</v>
      </c>
      <c r="FD25" s="11">
        <v>3.1055900621118012E-2</v>
      </c>
      <c r="FE25" s="11">
        <v>0</v>
      </c>
      <c r="FF25" s="11">
        <v>4.3478260869565216E-2</v>
      </c>
      <c r="FG25" s="11">
        <v>0</v>
      </c>
      <c r="FH25" s="11">
        <v>8.0745341614906832E-2</v>
      </c>
      <c r="FI25" s="11">
        <v>0</v>
      </c>
      <c r="FJ25" s="11">
        <v>0</v>
      </c>
      <c r="FK25" s="11">
        <v>1</v>
      </c>
      <c r="FM25" s="35" t="s">
        <v>148</v>
      </c>
      <c r="FN25" s="10">
        <v>57642428</v>
      </c>
      <c r="FO25" s="10">
        <v>2727944</v>
      </c>
      <c r="FP25" s="10">
        <v>0</v>
      </c>
      <c r="FQ25" s="10">
        <v>0</v>
      </c>
      <c r="FR25" s="10">
        <v>14062975</v>
      </c>
      <c r="FS25" s="10">
        <v>0</v>
      </c>
      <c r="FT25" s="10">
        <v>715000</v>
      </c>
      <c r="FU25" s="10">
        <v>0</v>
      </c>
      <c r="FV25" s="10">
        <v>5487000</v>
      </c>
      <c r="FW25" s="10">
        <v>0</v>
      </c>
      <c r="FX25" s="10">
        <v>5537317</v>
      </c>
      <c r="FY25" s="10">
        <v>0</v>
      </c>
      <c r="FZ25" s="10">
        <v>0</v>
      </c>
      <c r="GA25" s="10">
        <v>86172664</v>
      </c>
      <c r="GB25" s="35"/>
      <c r="GC25" s="11">
        <v>0.66891779044918465</v>
      </c>
      <c r="GD25" s="11">
        <v>3.1656721208015569E-2</v>
      </c>
      <c r="GE25" s="11">
        <v>0</v>
      </c>
      <c r="GF25" s="11">
        <v>0</v>
      </c>
      <c r="GG25" s="11">
        <v>0.16319531446770638</v>
      </c>
      <c r="GH25" s="11">
        <v>0</v>
      </c>
      <c r="GI25" s="11">
        <v>8.2972948358658143E-3</v>
      </c>
      <c r="GJ25" s="11">
        <v>0</v>
      </c>
      <c r="GK25" s="11">
        <v>6.3674484985168853E-2</v>
      </c>
      <c r="GL25" s="11">
        <v>0</v>
      </c>
      <c r="GM25" s="11">
        <v>6.4258394054058726E-2</v>
      </c>
      <c r="GN25" s="11">
        <v>0</v>
      </c>
      <c r="GO25" s="11">
        <v>0</v>
      </c>
      <c r="GP25" s="11">
        <v>1</v>
      </c>
      <c r="GR25" s="30" t="s">
        <v>149</v>
      </c>
      <c r="GS25" s="10">
        <v>2248</v>
      </c>
      <c r="GT25" s="10">
        <v>692</v>
      </c>
      <c r="GU25" s="10">
        <v>944</v>
      </c>
      <c r="GV25" s="10">
        <v>435</v>
      </c>
      <c r="GW25" s="10">
        <v>5229</v>
      </c>
      <c r="GX25" s="10">
        <v>9687</v>
      </c>
      <c r="GY25" s="10">
        <v>115</v>
      </c>
      <c r="GZ25" s="10">
        <v>1082</v>
      </c>
      <c r="HA25" s="10">
        <v>802</v>
      </c>
      <c r="HB25" s="10">
        <v>723</v>
      </c>
      <c r="HC25" s="10">
        <v>3049</v>
      </c>
      <c r="HD25" s="10">
        <v>25006</v>
      </c>
      <c r="HE25" s="30"/>
      <c r="HF25" s="11">
        <v>8.9898424378149239E-2</v>
      </c>
      <c r="HG25" s="11">
        <v>2.7673358393985444E-2</v>
      </c>
      <c r="HH25" s="11">
        <v>3.775093977445413E-2</v>
      </c>
      <c r="HI25" s="11">
        <v>1.7395825001999519E-2</v>
      </c>
      <c r="HJ25" s="11">
        <v>0.20910981364472528</v>
      </c>
      <c r="HK25" s="11">
        <v>0.38738702711349277</v>
      </c>
      <c r="HL25" s="11">
        <v>4.598896264896425E-3</v>
      </c>
      <c r="HM25" s="11">
        <v>4.3269615292329838E-2</v>
      </c>
      <c r="HN25" s="11">
        <v>3.2072302647364631E-2</v>
      </c>
      <c r="HO25" s="11">
        <v>2.8913060865392307E-2</v>
      </c>
      <c r="HP25" s="11">
        <v>0.12193073662321043</v>
      </c>
      <c r="HQ25" s="11">
        <v>1</v>
      </c>
    </row>
    <row r="26" spans="1:225">
      <c r="A26" s="1" t="s">
        <v>48</v>
      </c>
      <c r="B26" s="22" t="s">
        <v>21</v>
      </c>
      <c r="C26" s="1">
        <v>1</v>
      </c>
      <c r="D26" s="1">
        <v>30</v>
      </c>
      <c r="E26" s="1">
        <v>3</v>
      </c>
      <c r="F26" s="1">
        <v>1</v>
      </c>
      <c r="G26" s="1">
        <v>9</v>
      </c>
      <c r="H26" s="1">
        <v>0</v>
      </c>
      <c r="I26" s="1">
        <v>17</v>
      </c>
      <c r="J26" s="1">
        <v>0</v>
      </c>
      <c r="K26" s="1">
        <v>1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65</v>
      </c>
      <c r="S26" s="22"/>
      <c r="T26" s="11">
        <v>1.5384615384615385E-2</v>
      </c>
      <c r="U26" s="11">
        <v>0.46153846153846156</v>
      </c>
      <c r="V26" s="11">
        <v>4.6153846153846156E-2</v>
      </c>
      <c r="W26" s="11">
        <v>1.5384615384615385E-2</v>
      </c>
      <c r="X26" s="11">
        <v>0.13846153846153847</v>
      </c>
      <c r="Y26" s="11">
        <v>0</v>
      </c>
      <c r="Z26" s="11">
        <v>0.26153846153846155</v>
      </c>
      <c r="AA26" s="11">
        <v>0</v>
      </c>
      <c r="AB26" s="11">
        <v>1.5384615384615385E-2</v>
      </c>
      <c r="AC26" s="11">
        <v>3.0769230769230771E-2</v>
      </c>
      <c r="AD26" s="11">
        <v>0</v>
      </c>
      <c r="AE26" s="11">
        <v>0</v>
      </c>
      <c r="AF26" s="11">
        <v>0</v>
      </c>
      <c r="AG26" s="11">
        <v>0</v>
      </c>
      <c r="AH26" s="11">
        <v>1.5384615384615385E-2</v>
      </c>
      <c r="AI26" s="11">
        <v>1</v>
      </c>
      <c r="AK26" s="22" t="s">
        <v>23</v>
      </c>
      <c r="AL26" s="1">
        <v>1</v>
      </c>
      <c r="AM26" s="1">
        <v>42</v>
      </c>
      <c r="AN26" s="1">
        <v>4</v>
      </c>
      <c r="AO26" s="1">
        <v>1</v>
      </c>
      <c r="AP26" s="1">
        <v>11</v>
      </c>
      <c r="AQ26" s="1">
        <v>0</v>
      </c>
      <c r="AR26" s="1">
        <v>20</v>
      </c>
      <c r="AS26" s="1">
        <v>0</v>
      </c>
      <c r="AT26" s="1">
        <v>2</v>
      </c>
      <c r="AU26" s="1">
        <v>3</v>
      </c>
      <c r="AV26" s="1">
        <v>0</v>
      </c>
      <c r="AW26" s="1">
        <v>0</v>
      </c>
      <c r="AX26" s="1">
        <v>0</v>
      </c>
      <c r="AY26" s="1">
        <v>0</v>
      </c>
      <c r="AZ26" s="1">
        <v>1</v>
      </c>
      <c r="BA26" s="1">
        <v>85</v>
      </c>
      <c r="BB26" s="22"/>
      <c r="BC26" s="11">
        <v>1.1764705882352941E-2</v>
      </c>
      <c r="BD26" s="11">
        <v>0.49411764705882355</v>
      </c>
      <c r="BE26" s="11">
        <v>4.7058823529411764E-2</v>
      </c>
      <c r="BF26" s="11">
        <v>1.1764705882352941E-2</v>
      </c>
      <c r="BG26" s="11">
        <v>0.12941176470588237</v>
      </c>
      <c r="BH26" s="11">
        <v>0</v>
      </c>
      <c r="BI26" s="11">
        <v>0.23529411764705882</v>
      </c>
      <c r="BJ26" s="11">
        <v>0</v>
      </c>
      <c r="BK26" s="11">
        <v>2.3529411764705882E-2</v>
      </c>
      <c r="BL26" s="11">
        <v>3.5294117647058823E-2</v>
      </c>
      <c r="BM26" s="11">
        <v>0</v>
      </c>
      <c r="BN26" s="11">
        <v>0</v>
      </c>
      <c r="BO26" s="11">
        <v>0</v>
      </c>
      <c r="BP26" s="11">
        <v>0</v>
      </c>
      <c r="BQ26" s="11">
        <v>1.1764705882352941E-2</v>
      </c>
      <c r="BR26" s="11">
        <v>1</v>
      </c>
      <c r="BT26" s="22" t="s">
        <v>145</v>
      </c>
      <c r="BU26" s="10">
        <v>338380</v>
      </c>
      <c r="BV26" s="10">
        <v>4774440</v>
      </c>
      <c r="BW26" s="10">
        <v>280610</v>
      </c>
      <c r="BX26" s="10">
        <v>32160</v>
      </c>
      <c r="BY26" s="10">
        <v>760160</v>
      </c>
      <c r="BZ26" s="10">
        <v>0</v>
      </c>
      <c r="CA26" s="10">
        <v>1445896</v>
      </c>
      <c r="CB26" s="10">
        <v>0</v>
      </c>
      <c r="CC26" s="10">
        <v>157490</v>
      </c>
      <c r="CD26" s="10">
        <v>398750</v>
      </c>
      <c r="CE26" s="10">
        <v>0</v>
      </c>
      <c r="CF26" s="10">
        <v>0</v>
      </c>
      <c r="CG26" s="10">
        <v>0</v>
      </c>
      <c r="CH26" s="10">
        <v>0</v>
      </c>
      <c r="CI26" s="10">
        <v>50000</v>
      </c>
      <c r="CJ26" s="10">
        <v>8237886</v>
      </c>
      <c r="CK26" s="22"/>
      <c r="CL26" s="11">
        <v>4.107607218648085E-2</v>
      </c>
      <c r="CM26" s="11">
        <v>0.57957102101194413</v>
      </c>
      <c r="CN26" s="11">
        <v>3.4063350718861608E-2</v>
      </c>
      <c r="CO26" s="11">
        <v>3.9039141838088072E-3</v>
      </c>
      <c r="CP26" s="11">
        <v>9.2276100931719618E-2</v>
      </c>
      <c r="CQ26" s="11">
        <v>0</v>
      </c>
      <c r="CR26" s="11">
        <v>0.17551784523359512</v>
      </c>
      <c r="CS26" s="11">
        <v>0</v>
      </c>
      <c r="CT26" s="11">
        <v>1.9117768806220431E-2</v>
      </c>
      <c r="CU26" s="11">
        <v>4.8404408606771206E-2</v>
      </c>
      <c r="CV26" s="11">
        <v>0</v>
      </c>
      <c r="CW26" s="11">
        <v>0</v>
      </c>
      <c r="CX26" s="11">
        <v>0</v>
      </c>
      <c r="CY26" s="11">
        <v>0</v>
      </c>
      <c r="CZ26" s="11">
        <v>6.0695183205982696E-3</v>
      </c>
      <c r="DA26" s="11">
        <v>1</v>
      </c>
      <c r="DC26" s="35" t="s">
        <v>146</v>
      </c>
      <c r="DD26" s="1">
        <v>0</v>
      </c>
      <c r="DE26" s="1">
        <v>2</v>
      </c>
      <c r="DF26" s="1">
        <v>0</v>
      </c>
      <c r="DG26" s="1">
        <v>0</v>
      </c>
      <c r="DH26" s="1">
        <v>0</v>
      </c>
      <c r="DI26" s="1">
        <v>0</v>
      </c>
      <c r="DJ26" s="1">
        <v>3</v>
      </c>
      <c r="DK26" s="1">
        <v>0</v>
      </c>
      <c r="DL26" s="1">
        <v>0</v>
      </c>
      <c r="DM26" s="1">
        <v>0</v>
      </c>
      <c r="DN26" s="1">
        <v>1</v>
      </c>
      <c r="DO26" s="1">
        <v>0</v>
      </c>
      <c r="DP26" s="1">
        <v>0</v>
      </c>
      <c r="DQ26" s="1">
        <v>6</v>
      </c>
      <c r="DR26" s="35"/>
      <c r="DS26" s="11">
        <v>0</v>
      </c>
      <c r="DT26" s="11">
        <v>0.33333333333333331</v>
      </c>
      <c r="DU26" s="11">
        <v>0</v>
      </c>
      <c r="DV26" s="11">
        <v>0</v>
      </c>
      <c r="DW26" s="11">
        <v>0</v>
      </c>
      <c r="DX26" s="11">
        <v>0</v>
      </c>
      <c r="DY26" s="11">
        <v>0.5</v>
      </c>
      <c r="DZ26" s="11">
        <v>0</v>
      </c>
      <c r="EA26" s="11">
        <v>0</v>
      </c>
      <c r="EB26" s="11">
        <v>0</v>
      </c>
      <c r="EC26" s="11">
        <v>0.16666666666666666</v>
      </c>
      <c r="ED26" s="11">
        <v>0</v>
      </c>
      <c r="EE26" s="11">
        <v>0</v>
      </c>
      <c r="EF26" s="11">
        <v>1</v>
      </c>
      <c r="EH26" s="35" t="s">
        <v>147</v>
      </c>
      <c r="EI26" s="1">
        <v>0</v>
      </c>
      <c r="EJ26" s="1">
        <v>2</v>
      </c>
      <c r="EK26" s="1">
        <v>0</v>
      </c>
      <c r="EL26" s="1">
        <v>0</v>
      </c>
      <c r="EM26" s="1">
        <v>0</v>
      </c>
      <c r="EN26" s="1">
        <v>0</v>
      </c>
      <c r="EO26" s="1">
        <v>3</v>
      </c>
      <c r="EP26" s="1">
        <v>0</v>
      </c>
      <c r="EQ26" s="1">
        <v>0</v>
      </c>
      <c r="ER26" s="1">
        <v>0</v>
      </c>
      <c r="ES26" s="1">
        <v>1</v>
      </c>
      <c r="ET26" s="1">
        <v>0</v>
      </c>
      <c r="EU26" s="1">
        <v>0</v>
      </c>
      <c r="EV26" s="1">
        <v>6</v>
      </c>
      <c r="EW26" s="35"/>
      <c r="EX26" s="11">
        <v>0</v>
      </c>
      <c r="EY26" s="11">
        <v>0.33333333333333331</v>
      </c>
      <c r="EZ26" s="11">
        <v>0</v>
      </c>
      <c r="FA26" s="11">
        <v>0</v>
      </c>
      <c r="FB26" s="11">
        <v>0</v>
      </c>
      <c r="FC26" s="11">
        <v>0</v>
      </c>
      <c r="FD26" s="11">
        <v>0.5</v>
      </c>
      <c r="FE26" s="11">
        <v>0</v>
      </c>
      <c r="FF26" s="11">
        <v>0</v>
      </c>
      <c r="FG26" s="11">
        <v>0</v>
      </c>
      <c r="FH26" s="11">
        <v>0.16666666666666666</v>
      </c>
      <c r="FI26" s="11">
        <v>0</v>
      </c>
      <c r="FJ26" s="11">
        <v>0</v>
      </c>
      <c r="FK26" s="11">
        <v>1</v>
      </c>
      <c r="FM26" s="35" t="s">
        <v>148</v>
      </c>
      <c r="FN26" s="10">
        <v>0</v>
      </c>
      <c r="FO26" s="10">
        <v>2200000</v>
      </c>
      <c r="FP26" s="10">
        <v>0</v>
      </c>
      <c r="FQ26" s="10">
        <v>0</v>
      </c>
      <c r="FR26" s="10">
        <v>0</v>
      </c>
      <c r="FS26" s="10">
        <v>0</v>
      </c>
      <c r="FT26" s="10">
        <v>4202000</v>
      </c>
      <c r="FU26" s="10">
        <v>0</v>
      </c>
      <c r="FV26" s="10">
        <v>0</v>
      </c>
      <c r="FW26" s="10">
        <v>0</v>
      </c>
      <c r="FX26" s="10">
        <v>292000</v>
      </c>
      <c r="FY26" s="10">
        <v>0</v>
      </c>
      <c r="FZ26" s="10">
        <v>0</v>
      </c>
      <c r="GA26" s="10">
        <v>6694000</v>
      </c>
      <c r="GB26" s="35"/>
      <c r="GC26" s="11">
        <v>0</v>
      </c>
      <c r="GD26" s="11">
        <v>0.32865252464893935</v>
      </c>
      <c r="GE26" s="11">
        <v>0</v>
      </c>
      <c r="GF26" s="11">
        <v>0</v>
      </c>
      <c r="GG26" s="11">
        <v>0</v>
      </c>
      <c r="GH26" s="11">
        <v>0</v>
      </c>
      <c r="GI26" s="11">
        <v>0.62772632207947421</v>
      </c>
      <c r="GJ26" s="11">
        <v>0</v>
      </c>
      <c r="GK26" s="11">
        <v>0</v>
      </c>
      <c r="GL26" s="11">
        <v>0</v>
      </c>
      <c r="GM26" s="11">
        <v>4.3621153271586492E-2</v>
      </c>
      <c r="GN26" s="11">
        <v>0</v>
      </c>
      <c r="GO26" s="11">
        <v>0</v>
      </c>
      <c r="GP26" s="11">
        <v>1</v>
      </c>
      <c r="GR26" s="30" t="s">
        <v>149</v>
      </c>
      <c r="GS26" s="10">
        <v>47</v>
      </c>
      <c r="GT26" s="10">
        <v>848</v>
      </c>
      <c r="GU26" s="10">
        <v>921</v>
      </c>
      <c r="GV26" s="10">
        <v>700</v>
      </c>
      <c r="GW26" s="10">
        <v>1778</v>
      </c>
      <c r="GX26" s="10">
        <v>934</v>
      </c>
      <c r="GY26" s="10">
        <v>92</v>
      </c>
      <c r="GZ26" s="10">
        <v>363</v>
      </c>
      <c r="HA26" s="10">
        <v>326</v>
      </c>
      <c r="HB26" s="10">
        <v>147</v>
      </c>
      <c r="HC26" s="10">
        <v>880</v>
      </c>
      <c r="HD26" s="10">
        <v>7036</v>
      </c>
      <c r="HE26" s="30"/>
      <c r="HF26" s="11">
        <v>6.6799317794201249E-3</v>
      </c>
      <c r="HG26" s="11">
        <v>0.12052302444570778</v>
      </c>
      <c r="HH26" s="11">
        <v>0.1308982376350199</v>
      </c>
      <c r="HI26" s="11">
        <v>9.9488345650938032E-2</v>
      </c>
      <c r="HJ26" s="11">
        <v>0.25270039795338262</v>
      </c>
      <c r="HK26" s="11">
        <v>0.1327458783399659</v>
      </c>
      <c r="HL26" s="11">
        <v>1.3075611142694713E-2</v>
      </c>
      <c r="HM26" s="11">
        <v>5.1591813530415011E-2</v>
      </c>
      <c r="HN26" s="11">
        <v>4.6333143831722573E-2</v>
      </c>
      <c r="HO26" s="11">
        <v>2.0892552586696988E-2</v>
      </c>
      <c r="HP26" s="11">
        <v>0.12507106310403637</v>
      </c>
      <c r="HQ26" s="11">
        <v>1</v>
      </c>
    </row>
    <row r="27" spans="1:225">
      <c r="A27" s="1" t="s">
        <v>49</v>
      </c>
      <c r="B27" s="22" t="s">
        <v>21</v>
      </c>
      <c r="C27" s="1">
        <v>4</v>
      </c>
      <c r="D27" s="1">
        <v>3</v>
      </c>
      <c r="E27" s="1">
        <v>1</v>
      </c>
      <c r="F27" s="1">
        <v>0</v>
      </c>
      <c r="G27" s="1">
        <v>4</v>
      </c>
      <c r="H27" s="1">
        <v>0</v>
      </c>
      <c r="I27" s="1">
        <v>7</v>
      </c>
      <c r="J27" s="1">
        <v>0</v>
      </c>
      <c r="K27" s="1">
        <v>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</v>
      </c>
      <c r="R27" s="1">
        <v>24</v>
      </c>
      <c r="S27" s="22"/>
      <c r="T27" s="11">
        <v>0.16666666666666666</v>
      </c>
      <c r="U27" s="11">
        <v>0.125</v>
      </c>
      <c r="V27" s="11">
        <v>4.1666666666666664E-2</v>
      </c>
      <c r="W27" s="11">
        <v>0</v>
      </c>
      <c r="X27" s="11">
        <v>0.16666666666666666</v>
      </c>
      <c r="Y27" s="11">
        <v>0</v>
      </c>
      <c r="Z27" s="11">
        <v>0.29166666666666669</v>
      </c>
      <c r="AA27" s="11">
        <v>0</v>
      </c>
      <c r="AB27" s="11">
        <v>0.125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8.3333333333333329E-2</v>
      </c>
      <c r="AI27" s="11">
        <v>1</v>
      </c>
      <c r="AK27" s="22" t="s">
        <v>23</v>
      </c>
      <c r="AL27" s="1">
        <v>4</v>
      </c>
      <c r="AM27" s="1">
        <v>6</v>
      </c>
      <c r="AN27" s="1">
        <v>3</v>
      </c>
      <c r="AO27" s="1">
        <v>0</v>
      </c>
      <c r="AP27" s="1">
        <v>9</v>
      </c>
      <c r="AQ27" s="1">
        <v>0</v>
      </c>
      <c r="AR27" s="1">
        <v>7</v>
      </c>
      <c r="AS27" s="1">
        <v>0</v>
      </c>
      <c r="AT27" s="1">
        <v>4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2</v>
      </c>
      <c r="BA27" s="1">
        <v>35</v>
      </c>
      <c r="BB27" s="22"/>
      <c r="BC27" s="11">
        <v>0.11428571428571428</v>
      </c>
      <c r="BD27" s="11">
        <v>0.17142857142857143</v>
      </c>
      <c r="BE27" s="11">
        <v>8.5714285714285715E-2</v>
      </c>
      <c r="BF27" s="11">
        <v>0</v>
      </c>
      <c r="BG27" s="11">
        <v>0.25714285714285712</v>
      </c>
      <c r="BH27" s="11">
        <v>0</v>
      </c>
      <c r="BI27" s="11">
        <v>0.2</v>
      </c>
      <c r="BJ27" s="11">
        <v>0</v>
      </c>
      <c r="BK27" s="11">
        <v>0.11428571428571428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5.7142857142857141E-2</v>
      </c>
      <c r="BR27" s="11">
        <v>1</v>
      </c>
      <c r="BT27" s="22" t="s">
        <v>145</v>
      </c>
      <c r="BU27" s="10">
        <v>730000</v>
      </c>
      <c r="BV27" s="10">
        <v>322200</v>
      </c>
      <c r="BW27" s="10">
        <v>302210</v>
      </c>
      <c r="BX27" s="10">
        <v>0</v>
      </c>
      <c r="BY27" s="10">
        <v>1090010</v>
      </c>
      <c r="BZ27" s="10">
        <v>0</v>
      </c>
      <c r="CA27" s="10">
        <v>448940</v>
      </c>
      <c r="CB27" s="10">
        <v>0</v>
      </c>
      <c r="CC27" s="10">
        <v>876650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132210</v>
      </c>
      <c r="CJ27" s="10">
        <v>3902220</v>
      </c>
      <c r="CK27" s="22"/>
      <c r="CL27" s="11">
        <v>0.18707299947209538</v>
      </c>
      <c r="CM27" s="11">
        <v>8.2568384150560448E-2</v>
      </c>
      <c r="CN27" s="11">
        <v>7.7445659137619097E-2</v>
      </c>
      <c r="CO27" s="11">
        <v>0</v>
      </c>
      <c r="CP27" s="11">
        <v>0.27933073993777902</v>
      </c>
      <c r="CQ27" s="11">
        <v>0</v>
      </c>
      <c r="CR27" s="11">
        <v>0.11504733203151027</v>
      </c>
      <c r="CS27" s="11">
        <v>0</v>
      </c>
      <c r="CT27" s="11">
        <v>0.22465417121535947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3.3880714055076339E-2</v>
      </c>
      <c r="DA27" s="11">
        <v>1</v>
      </c>
      <c r="DC27" s="35" t="s">
        <v>146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5</v>
      </c>
      <c r="DM27" s="1">
        <v>0</v>
      </c>
      <c r="DN27" s="1">
        <v>0</v>
      </c>
      <c r="DO27" s="1">
        <v>0</v>
      </c>
      <c r="DP27" s="1">
        <v>0</v>
      </c>
      <c r="DQ27" s="1">
        <v>5</v>
      </c>
      <c r="DR27" s="35"/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1</v>
      </c>
      <c r="EB27" s="11">
        <v>0</v>
      </c>
      <c r="EC27" s="11">
        <v>0</v>
      </c>
      <c r="ED27" s="11">
        <v>0</v>
      </c>
      <c r="EE27" s="11">
        <v>0</v>
      </c>
      <c r="EF27" s="11">
        <v>1</v>
      </c>
      <c r="EH27" s="35" t="s">
        <v>147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6</v>
      </c>
      <c r="ER27" s="1">
        <v>0</v>
      </c>
      <c r="ES27" s="1">
        <v>0</v>
      </c>
      <c r="ET27" s="1">
        <v>0</v>
      </c>
      <c r="EU27" s="1">
        <v>0</v>
      </c>
      <c r="EV27" s="1">
        <v>6</v>
      </c>
      <c r="EW27" s="35"/>
      <c r="EX27" s="11">
        <v>0</v>
      </c>
      <c r="EY27" s="11">
        <v>0</v>
      </c>
      <c r="EZ27" s="11">
        <v>0</v>
      </c>
      <c r="FA27" s="11">
        <v>0</v>
      </c>
      <c r="FB27" s="11">
        <v>0</v>
      </c>
      <c r="FC27" s="11">
        <v>0</v>
      </c>
      <c r="FD27" s="11">
        <v>0</v>
      </c>
      <c r="FE27" s="11">
        <v>0</v>
      </c>
      <c r="FF27" s="11">
        <v>1</v>
      </c>
      <c r="FG27" s="11">
        <v>0</v>
      </c>
      <c r="FH27" s="11">
        <v>0</v>
      </c>
      <c r="FI27" s="11">
        <v>0</v>
      </c>
      <c r="FJ27" s="11">
        <v>0</v>
      </c>
      <c r="FK27" s="11">
        <v>1</v>
      </c>
      <c r="FM27" s="35" t="s">
        <v>148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4140000</v>
      </c>
      <c r="FW27" s="10">
        <v>0</v>
      </c>
      <c r="FX27" s="10">
        <v>0</v>
      </c>
      <c r="FY27" s="10">
        <v>0</v>
      </c>
      <c r="FZ27" s="10">
        <v>0</v>
      </c>
      <c r="GA27" s="10">
        <v>4140000</v>
      </c>
      <c r="GB27" s="35"/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1</v>
      </c>
      <c r="GL27" s="11">
        <v>0</v>
      </c>
      <c r="GM27" s="11">
        <v>0</v>
      </c>
      <c r="GN27" s="11">
        <v>0</v>
      </c>
      <c r="GO27" s="11">
        <v>0</v>
      </c>
      <c r="GP27" s="11">
        <v>1</v>
      </c>
      <c r="GR27" s="30" t="s">
        <v>149</v>
      </c>
      <c r="GS27" s="10">
        <v>2665</v>
      </c>
      <c r="GT27" s="10">
        <v>463</v>
      </c>
      <c r="GU27" s="10">
        <v>482</v>
      </c>
      <c r="GV27" s="10">
        <v>563</v>
      </c>
      <c r="GW27" s="10">
        <v>2786</v>
      </c>
      <c r="GX27" s="10">
        <v>1768</v>
      </c>
      <c r="GY27" s="10">
        <v>98</v>
      </c>
      <c r="GZ27" s="10">
        <v>1165</v>
      </c>
      <c r="HA27" s="10">
        <v>566</v>
      </c>
      <c r="HB27" s="10">
        <v>79</v>
      </c>
      <c r="HC27" s="10">
        <v>1915</v>
      </c>
      <c r="HD27" s="10">
        <v>12550</v>
      </c>
      <c r="HE27" s="30"/>
      <c r="HF27" s="11">
        <v>0.21235059760956176</v>
      </c>
      <c r="HG27" s="11">
        <v>3.6892430278884461E-2</v>
      </c>
      <c r="HH27" s="11">
        <v>3.8406374501992031E-2</v>
      </c>
      <c r="HI27" s="11">
        <v>4.4860557768924302E-2</v>
      </c>
      <c r="HJ27" s="11">
        <v>0.22199203187250996</v>
      </c>
      <c r="HK27" s="11">
        <v>0.14087649402390437</v>
      </c>
      <c r="HL27" s="11">
        <v>7.8087649402390439E-3</v>
      </c>
      <c r="HM27" s="11">
        <v>9.282868525896415E-2</v>
      </c>
      <c r="HN27" s="11">
        <v>4.5099601593625499E-2</v>
      </c>
      <c r="HO27" s="11">
        <v>6.2948207171314744E-3</v>
      </c>
      <c r="HP27" s="11">
        <v>0.15258964143426296</v>
      </c>
      <c r="HQ27" s="11">
        <v>1</v>
      </c>
    </row>
    <row r="28" spans="1:225">
      <c r="A28" s="1" t="s">
        <v>50</v>
      </c>
      <c r="B28" s="22" t="s">
        <v>21</v>
      </c>
      <c r="C28" s="1">
        <v>0</v>
      </c>
      <c r="D28" s="1">
        <v>8</v>
      </c>
      <c r="E28" s="1">
        <v>1</v>
      </c>
      <c r="F28" s="1">
        <v>0</v>
      </c>
      <c r="G28" s="1">
        <v>3</v>
      </c>
      <c r="H28" s="1">
        <v>0</v>
      </c>
      <c r="I28" s="1">
        <v>1</v>
      </c>
      <c r="J28" s="1">
        <v>1</v>
      </c>
      <c r="K28" s="1">
        <v>2</v>
      </c>
      <c r="L28" s="1">
        <v>0</v>
      </c>
      <c r="M28" s="1">
        <v>2</v>
      </c>
      <c r="N28" s="1">
        <v>0</v>
      </c>
      <c r="O28" s="1">
        <v>2</v>
      </c>
      <c r="P28" s="1">
        <v>0</v>
      </c>
      <c r="Q28" s="1">
        <v>0</v>
      </c>
      <c r="R28" s="1">
        <v>20</v>
      </c>
      <c r="S28" s="22"/>
      <c r="T28" s="11">
        <v>0</v>
      </c>
      <c r="U28" s="11">
        <v>0.4</v>
      </c>
      <c r="V28" s="11">
        <v>0.05</v>
      </c>
      <c r="W28" s="11">
        <v>0</v>
      </c>
      <c r="X28" s="11">
        <v>0.15</v>
      </c>
      <c r="Y28" s="11">
        <v>0</v>
      </c>
      <c r="Z28" s="11">
        <v>0.05</v>
      </c>
      <c r="AA28" s="11">
        <v>0.05</v>
      </c>
      <c r="AB28" s="11">
        <v>0.1</v>
      </c>
      <c r="AC28" s="11">
        <v>0</v>
      </c>
      <c r="AD28" s="11">
        <v>0.1</v>
      </c>
      <c r="AE28" s="11">
        <v>0</v>
      </c>
      <c r="AF28" s="11">
        <v>0.1</v>
      </c>
      <c r="AG28" s="11">
        <v>0</v>
      </c>
      <c r="AH28" s="11">
        <v>0</v>
      </c>
      <c r="AI28" s="11">
        <v>1</v>
      </c>
      <c r="AK28" s="22" t="s">
        <v>23</v>
      </c>
      <c r="AL28" s="1">
        <v>0</v>
      </c>
      <c r="AM28" s="1">
        <v>9</v>
      </c>
      <c r="AN28" s="1">
        <v>1</v>
      </c>
      <c r="AO28" s="1">
        <v>0</v>
      </c>
      <c r="AP28" s="1">
        <v>3</v>
      </c>
      <c r="AQ28" s="1">
        <v>0</v>
      </c>
      <c r="AR28" s="1">
        <v>1</v>
      </c>
      <c r="AS28" s="1">
        <v>1</v>
      </c>
      <c r="AT28" s="1">
        <v>2</v>
      </c>
      <c r="AU28" s="1">
        <v>0</v>
      </c>
      <c r="AV28" s="1">
        <v>5</v>
      </c>
      <c r="AW28" s="1">
        <v>0</v>
      </c>
      <c r="AX28" s="1">
        <v>3</v>
      </c>
      <c r="AY28" s="1">
        <v>0</v>
      </c>
      <c r="AZ28" s="1">
        <v>0</v>
      </c>
      <c r="BA28" s="1">
        <v>25</v>
      </c>
      <c r="BB28" s="22"/>
      <c r="BC28" s="11">
        <v>0</v>
      </c>
      <c r="BD28" s="11">
        <v>0.36</v>
      </c>
      <c r="BE28" s="11">
        <v>0.04</v>
      </c>
      <c r="BF28" s="11">
        <v>0</v>
      </c>
      <c r="BG28" s="11">
        <v>0.12</v>
      </c>
      <c r="BH28" s="11">
        <v>0</v>
      </c>
      <c r="BI28" s="11">
        <v>0.04</v>
      </c>
      <c r="BJ28" s="11">
        <v>0.04</v>
      </c>
      <c r="BK28" s="11">
        <v>0.08</v>
      </c>
      <c r="BL28" s="11">
        <v>0</v>
      </c>
      <c r="BM28" s="11">
        <v>0.2</v>
      </c>
      <c r="BN28" s="11">
        <v>0</v>
      </c>
      <c r="BO28" s="11">
        <v>0.12</v>
      </c>
      <c r="BP28" s="11">
        <v>0</v>
      </c>
      <c r="BQ28" s="11">
        <v>0</v>
      </c>
      <c r="BR28" s="11">
        <v>1</v>
      </c>
      <c r="BT28" s="22" t="s">
        <v>145</v>
      </c>
      <c r="BU28" s="10">
        <v>0</v>
      </c>
      <c r="BV28" s="10">
        <v>237190</v>
      </c>
      <c r="BW28" s="10">
        <v>210000</v>
      </c>
      <c r="BX28" s="10">
        <v>0</v>
      </c>
      <c r="BY28" s="10">
        <v>297400</v>
      </c>
      <c r="BZ28" s="10">
        <v>0</v>
      </c>
      <c r="CA28" s="10">
        <v>60000</v>
      </c>
      <c r="CB28" s="10">
        <v>27000</v>
      </c>
      <c r="CC28" s="10">
        <v>148960</v>
      </c>
      <c r="CD28" s="10">
        <v>0</v>
      </c>
      <c r="CE28" s="10">
        <v>121400</v>
      </c>
      <c r="CF28" s="10">
        <v>0</v>
      </c>
      <c r="CG28" s="10">
        <v>69090</v>
      </c>
      <c r="CH28" s="10">
        <v>0</v>
      </c>
      <c r="CI28" s="10">
        <v>0</v>
      </c>
      <c r="CJ28" s="10">
        <v>1171040</v>
      </c>
      <c r="CK28" s="22"/>
      <c r="CL28" s="11">
        <v>0</v>
      </c>
      <c r="CM28" s="11">
        <v>0.20254645443366581</v>
      </c>
      <c r="CN28" s="11">
        <v>0.17932777701871841</v>
      </c>
      <c r="CO28" s="11">
        <v>0</v>
      </c>
      <c r="CP28" s="11">
        <v>0.25396228993031833</v>
      </c>
      <c r="CQ28" s="11">
        <v>0</v>
      </c>
      <c r="CR28" s="11">
        <v>5.1236507719633832E-2</v>
      </c>
      <c r="CS28" s="11">
        <v>2.3056428473835225E-2</v>
      </c>
      <c r="CT28" s="11">
        <v>0.12720316983194427</v>
      </c>
      <c r="CU28" s="11">
        <v>0</v>
      </c>
      <c r="CV28" s="11">
        <v>0.10366853395272578</v>
      </c>
      <c r="CW28" s="11">
        <v>0</v>
      </c>
      <c r="CX28" s="11">
        <v>5.8998838639158356E-2</v>
      </c>
      <c r="CY28" s="11">
        <v>0</v>
      </c>
      <c r="CZ28" s="11">
        <v>0</v>
      </c>
      <c r="DA28" s="11">
        <v>1</v>
      </c>
      <c r="DC28" s="35" t="s">
        <v>146</v>
      </c>
      <c r="DD28" s="1">
        <v>0</v>
      </c>
      <c r="DE28" s="1">
        <v>2</v>
      </c>
      <c r="DF28" s="1">
        <v>2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4</v>
      </c>
      <c r="DR28" s="35"/>
      <c r="DS28" s="11">
        <v>0</v>
      </c>
      <c r="DT28" s="11">
        <v>0.5</v>
      </c>
      <c r="DU28" s="11">
        <v>0.5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1</v>
      </c>
      <c r="EH28" s="35" t="s">
        <v>147</v>
      </c>
      <c r="EI28" s="1">
        <v>0</v>
      </c>
      <c r="EJ28" s="1">
        <v>3</v>
      </c>
      <c r="EK28" s="1">
        <v>2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5</v>
      </c>
      <c r="EW28" s="35"/>
      <c r="EX28" s="11">
        <v>0</v>
      </c>
      <c r="EY28" s="11">
        <v>0.6</v>
      </c>
      <c r="EZ28" s="11">
        <v>0.4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1</v>
      </c>
      <c r="FM28" s="35" t="s">
        <v>148</v>
      </c>
      <c r="FN28" s="10">
        <v>0</v>
      </c>
      <c r="FO28" s="10">
        <v>1051000</v>
      </c>
      <c r="FP28" s="10">
        <v>1050000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2101000</v>
      </c>
      <c r="GB28" s="35"/>
      <c r="GC28" s="11">
        <v>0</v>
      </c>
      <c r="GD28" s="11">
        <v>0.50023798191337454</v>
      </c>
      <c r="GE28" s="11">
        <v>0.4997620180866254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1</v>
      </c>
      <c r="GR28" s="30" t="s">
        <v>149</v>
      </c>
      <c r="GS28" s="10">
        <v>51</v>
      </c>
      <c r="GT28" s="10">
        <v>956</v>
      </c>
      <c r="GU28" s="10">
        <v>961</v>
      </c>
      <c r="GV28" s="10">
        <v>794</v>
      </c>
      <c r="GW28" s="10">
        <v>1320</v>
      </c>
      <c r="GX28" s="10">
        <v>619</v>
      </c>
      <c r="GY28" s="10">
        <v>83</v>
      </c>
      <c r="GZ28" s="10">
        <v>413</v>
      </c>
      <c r="HA28" s="10">
        <v>413</v>
      </c>
      <c r="HB28" s="10">
        <v>226</v>
      </c>
      <c r="HC28" s="10">
        <v>1247</v>
      </c>
      <c r="HD28" s="10">
        <v>7083</v>
      </c>
      <c r="HE28" s="30"/>
      <c r="HF28" s="11">
        <v>7.2003388394747984E-3</v>
      </c>
      <c r="HG28" s="11">
        <v>0.1349710574615276</v>
      </c>
      <c r="HH28" s="11">
        <v>0.13567697303402512</v>
      </c>
      <c r="HI28" s="11">
        <v>0.11209939291260765</v>
      </c>
      <c r="HJ28" s="11">
        <v>0.18636171113934774</v>
      </c>
      <c r="HK28" s="11">
        <v>8.7392347875194121E-2</v>
      </c>
      <c r="HL28" s="11">
        <v>1.1718198503458987E-2</v>
      </c>
      <c r="HM28" s="11">
        <v>5.8308626288295917E-2</v>
      </c>
      <c r="HN28" s="11">
        <v>5.8308626288295917E-2</v>
      </c>
      <c r="HO28" s="11">
        <v>3.1907383876888323E-2</v>
      </c>
      <c r="HP28" s="11">
        <v>0.17605534378088381</v>
      </c>
      <c r="HQ28" s="11">
        <v>1</v>
      </c>
    </row>
    <row r="29" spans="1:225">
      <c r="A29" s="1" t="s">
        <v>51</v>
      </c>
      <c r="B29" s="22" t="s">
        <v>21</v>
      </c>
      <c r="C29" s="1">
        <v>125</v>
      </c>
      <c r="D29" s="1">
        <v>17</v>
      </c>
      <c r="E29" s="1">
        <v>17</v>
      </c>
      <c r="F29" s="1">
        <v>12</v>
      </c>
      <c r="G29" s="1">
        <v>22</v>
      </c>
      <c r="H29" s="1">
        <v>0</v>
      </c>
      <c r="I29" s="1">
        <v>45</v>
      </c>
      <c r="J29" s="1">
        <v>4</v>
      </c>
      <c r="K29" s="1">
        <v>4</v>
      </c>
      <c r="L29" s="1">
        <v>6</v>
      </c>
      <c r="M29" s="1">
        <v>0</v>
      </c>
      <c r="N29" s="1">
        <v>4</v>
      </c>
      <c r="O29" s="1">
        <v>0</v>
      </c>
      <c r="P29" s="1">
        <v>0</v>
      </c>
      <c r="Q29" s="1">
        <v>1</v>
      </c>
      <c r="R29" s="1">
        <v>257</v>
      </c>
      <c r="S29" s="22"/>
      <c r="T29" s="11">
        <v>0.48638132295719844</v>
      </c>
      <c r="U29" s="11">
        <v>6.6147859922178989E-2</v>
      </c>
      <c r="V29" s="11">
        <v>6.6147859922178989E-2</v>
      </c>
      <c r="W29" s="11">
        <v>4.6692607003891051E-2</v>
      </c>
      <c r="X29" s="11">
        <v>8.5603112840466927E-2</v>
      </c>
      <c r="Y29" s="11">
        <v>0</v>
      </c>
      <c r="Z29" s="11">
        <v>0.17509727626459143</v>
      </c>
      <c r="AA29" s="11">
        <v>1.556420233463035E-2</v>
      </c>
      <c r="AB29" s="11">
        <v>1.556420233463035E-2</v>
      </c>
      <c r="AC29" s="11">
        <v>2.3346303501945526E-2</v>
      </c>
      <c r="AD29" s="11">
        <v>0</v>
      </c>
      <c r="AE29" s="11">
        <v>1.556420233463035E-2</v>
      </c>
      <c r="AF29" s="11">
        <v>0</v>
      </c>
      <c r="AG29" s="11">
        <v>0</v>
      </c>
      <c r="AH29" s="11">
        <v>3.8910505836575876E-3</v>
      </c>
      <c r="AI29" s="11">
        <v>1</v>
      </c>
      <c r="AK29" s="22" t="s">
        <v>23</v>
      </c>
      <c r="AL29" s="1">
        <v>151</v>
      </c>
      <c r="AM29" s="1">
        <v>22</v>
      </c>
      <c r="AN29" s="1">
        <v>23</v>
      </c>
      <c r="AO29" s="1">
        <v>17</v>
      </c>
      <c r="AP29" s="1">
        <v>28</v>
      </c>
      <c r="AQ29" s="1">
        <v>0</v>
      </c>
      <c r="AR29" s="1">
        <v>52</v>
      </c>
      <c r="AS29" s="1">
        <v>6</v>
      </c>
      <c r="AT29" s="1">
        <v>4</v>
      </c>
      <c r="AU29" s="1">
        <v>9</v>
      </c>
      <c r="AV29" s="1">
        <v>0</v>
      </c>
      <c r="AW29" s="1">
        <v>6</v>
      </c>
      <c r="AX29" s="1">
        <v>0</v>
      </c>
      <c r="AY29" s="1">
        <v>0</v>
      </c>
      <c r="AZ29" s="1">
        <v>1</v>
      </c>
      <c r="BA29" s="1">
        <v>319</v>
      </c>
      <c r="BB29" s="22"/>
      <c r="BC29" s="11">
        <v>0.47335423197492166</v>
      </c>
      <c r="BD29" s="11">
        <v>6.8965517241379309E-2</v>
      </c>
      <c r="BE29" s="11">
        <v>7.2100313479623826E-2</v>
      </c>
      <c r="BF29" s="11">
        <v>5.329153605015674E-2</v>
      </c>
      <c r="BG29" s="11">
        <v>8.7774294670846395E-2</v>
      </c>
      <c r="BH29" s="11">
        <v>0</v>
      </c>
      <c r="BI29" s="11">
        <v>0.16300940438871472</v>
      </c>
      <c r="BJ29" s="11">
        <v>1.8808777429467086E-2</v>
      </c>
      <c r="BK29" s="11">
        <v>1.2539184952978056E-2</v>
      </c>
      <c r="BL29" s="11">
        <v>2.8213166144200628E-2</v>
      </c>
      <c r="BM29" s="11">
        <v>0</v>
      </c>
      <c r="BN29" s="11">
        <v>1.8808777429467086E-2</v>
      </c>
      <c r="BO29" s="11">
        <v>0</v>
      </c>
      <c r="BP29" s="11">
        <v>0</v>
      </c>
      <c r="BQ29" s="11">
        <v>3.134796238244514E-3</v>
      </c>
      <c r="BR29" s="11">
        <v>1</v>
      </c>
      <c r="BT29" s="22" t="s">
        <v>145</v>
      </c>
      <c r="BU29" s="10">
        <v>21862929</v>
      </c>
      <c r="BV29" s="10">
        <v>2262667</v>
      </c>
      <c r="BW29" s="10">
        <v>2504400</v>
      </c>
      <c r="BX29" s="10">
        <v>2936020</v>
      </c>
      <c r="BY29" s="10">
        <v>4721520</v>
      </c>
      <c r="BZ29" s="10">
        <v>0</v>
      </c>
      <c r="CA29" s="10">
        <v>6892420</v>
      </c>
      <c r="CB29" s="10">
        <v>296750</v>
      </c>
      <c r="CC29" s="10">
        <v>1153000</v>
      </c>
      <c r="CD29" s="10">
        <v>697000</v>
      </c>
      <c r="CE29" s="10">
        <v>0</v>
      </c>
      <c r="CF29" s="10">
        <v>624200</v>
      </c>
      <c r="CG29" s="10">
        <v>0</v>
      </c>
      <c r="CH29" s="10">
        <v>0</v>
      </c>
      <c r="CI29" s="10">
        <v>5000</v>
      </c>
      <c r="CJ29" s="10">
        <v>43955906</v>
      </c>
      <c r="CK29" s="22"/>
      <c r="CL29" s="11">
        <v>0.49738319578716</v>
      </c>
      <c r="CM29" s="11">
        <v>5.1475835806910682E-2</v>
      </c>
      <c r="CN29" s="11">
        <v>5.697527881691257E-2</v>
      </c>
      <c r="CO29" s="11">
        <v>6.6794664635054957E-2</v>
      </c>
      <c r="CP29" s="11">
        <v>0.10741491712171738</v>
      </c>
      <c r="CQ29" s="11">
        <v>0</v>
      </c>
      <c r="CR29" s="11">
        <v>0.15680304712636339</v>
      </c>
      <c r="CS29" s="11">
        <v>6.7510836882761554E-3</v>
      </c>
      <c r="CT29" s="11">
        <v>2.6230832325467253E-2</v>
      </c>
      <c r="CU29" s="11">
        <v>1.5856799766566069E-2</v>
      </c>
      <c r="CV29" s="11">
        <v>0</v>
      </c>
      <c r="CW29" s="11">
        <v>1.4200594568566054E-2</v>
      </c>
      <c r="CX29" s="11">
        <v>0</v>
      </c>
      <c r="CY29" s="11">
        <v>0</v>
      </c>
      <c r="CZ29" s="11">
        <v>1.1375035700549547E-4</v>
      </c>
      <c r="DA29" s="11">
        <v>1</v>
      </c>
      <c r="DC29" s="35" t="s">
        <v>146</v>
      </c>
      <c r="DD29" s="1">
        <v>48</v>
      </c>
      <c r="DE29" s="1">
        <v>2</v>
      </c>
      <c r="DF29" s="1">
        <v>2</v>
      </c>
      <c r="DG29" s="1">
        <v>9</v>
      </c>
      <c r="DH29" s="1">
        <v>10</v>
      </c>
      <c r="DI29" s="1">
        <v>0</v>
      </c>
      <c r="DJ29" s="1">
        <v>20</v>
      </c>
      <c r="DK29" s="1">
        <v>0</v>
      </c>
      <c r="DL29" s="1">
        <v>3</v>
      </c>
      <c r="DM29" s="1">
        <v>0</v>
      </c>
      <c r="DN29" s="1">
        <v>0</v>
      </c>
      <c r="DO29" s="1">
        <v>0</v>
      </c>
      <c r="DP29" s="1">
        <v>0</v>
      </c>
      <c r="DQ29" s="1">
        <v>94</v>
      </c>
      <c r="DR29" s="35"/>
      <c r="DS29" s="11">
        <v>0.51063829787234039</v>
      </c>
      <c r="DT29" s="11">
        <v>2.1276595744680851E-2</v>
      </c>
      <c r="DU29" s="11">
        <v>2.1276595744680851E-2</v>
      </c>
      <c r="DV29" s="11">
        <v>9.5744680851063829E-2</v>
      </c>
      <c r="DW29" s="11">
        <v>0.10638297872340426</v>
      </c>
      <c r="DX29" s="11">
        <v>0</v>
      </c>
      <c r="DY29" s="11">
        <v>0.21276595744680851</v>
      </c>
      <c r="DZ29" s="11">
        <v>0</v>
      </c>
      <c r="EA29" s="11">
        <v>3.1914893617021274E-2</v>
      </c>
      <c r="EB29" s="11">
        <v>0</v>
      </c>
      <c r="EC29" s="11">
        <v>0</v>
      </c>
      <c r="ED29" s="11">
        <v>0</v>
      </c>
      <c r="EE29" s="11">
        <v>0</v>
      </c>
      <c r="EF29" s="11">
        <v>1</v>
      </c>
      <c r="EH29" s="35" t="s">
        <v>147</v>
      </c>
      <c r="EI29" s="1">
        <v>52</v>
      </c>
      <c r="EJ29" s="1">
        <v>2</v>
      </c>
      <c r="EK29" s="1">
        <v>2</v>
      </c>
      <c r="EL29" s="1">
        <v>15</v>
      </c>
      <c r="EM29" s="1">
        <v>12</v>
      </c>
      <c r="EN29" s="1">
        <v>0</v>
      </c>
      <c r="EO29" s="1">
        <v>24</v>
      </c>
      <c r="EP29" s="1">
        <v>0</v>
      </c>
      <c r="EQ29" s="1">
        <v>3</v>
      </c>
      <c r="ER29" s="1">
        <v>0</v>
      </c>
      <c r="ES29" s="1">
        <v>0</v>
      </c>
      <c r="ET29" s="1">
        <v>0</v>
      </c>
      <c r="EU29" s="1">
        <v>0</v>
      </c>
      <c r="EV29" s="1">
        <v>110</v>
      </c>
      <c r="EW29" s="35"/>
      <c r="EX29" s="11">
        <v>0.47272727272727272</v>
      </c>
      <c r="EY29" s="11">
        <v>1.8181818181818181E-2</v>
      </c>
      <c r="EZ29" s="11">
        <v>1.8181818181818181E-2</v>
      </c>
      <c r="FA29" s="11">
        <v>0.13636363636363635</v>
      </c>
      <c r="FB29" s="11">
        <v>0.10909090909090909</v>
      </c>
      <c r="FC29" s="11">
        <v>0</v>
      </c>
      <c r="FD29" s="11">
        <v>0.21818181818181817</v>
      </c>
      <c r="FE29" s="11">
        <v>0</v>
      </c>
      <c r="FF29" s="11">
        <v>2.7272727272727271E-2</v>
      </c>
      <c r="FG29" s="11">
        <v>0</v>
      </c>
      <c r="FH29" s="11">
        <v>0</v>
      </c>
      <c r="FI29" s="11">
        <v>0</v>
      </c>
      <c r="FJ29" s="11">
        <v>0</v>
      </c>
      <c r="FK29" s="11">
        <v>1</v>
      </c>
      <c r="FM29" s="35" t="s">
        <v>148</v>
      </c>
      <c r="FN29" s="10">
        <v>16923606</v>
      </c>
      <c r="FO29" s="10">
        <v>117000</v>
      </c>
      <c r="FP29" s="10">
        <v>2278494.92</v>
      </c>
      <c r="FQ29" s="10">
        <v>5228964</v>
      </c>
      <c r="FR29" s="10">
        <v>8749240.3000000007</v>
      </c>
      <c r="FS29" s="10">
        <v>0</v>
      </c>
      <c r="FT29" s="10">
        <v>10664084.07</v>
      </c>
      <c r="FU29" s="10">
        <v>0</v>
      </c>
      <c r="FV29" s="10">
        <v>1092200</v>
      </c>
      <c r="FW29" s="10">
        <v>0</v>
      </c>
      <c r="FX29" s="10">
        <v>0</v>
      </c>
      <c r="FY29" s="10">
        <v>0</v>
      </c>
      <c r="FZ29" s="10">
        <v>0</v>
      </c>
      <c r="GA29" s="10">
        <v>45053589.289999999</v>
      </c>
      <c r="GB29" s="35"/>
      <c r="GC29" s="11">
        <v>0.37563280232938795</v>
      </c>
      <c r="GD29" s="11">
        <v>2.5969074127900633E-3</v>
      </c>
      <c r="GE29" s="11">
        <v>5.0572994425235059E-2</v>
      </c>
      <c r="GF29" s="11">
        <v>0.11606098609241351</v>
      </c>
      <c r="GG29" s="11">
        <v>0.19419629907138083</v>
      </c>
      <c r="GH29" s="11">
        <v>0</v>
      </c>
      <c r="GI29" s="11">
        <v>0.23669776899144809</v>
      </c>
      <c r="GJ29" s="11">
        <v>0</v>
      </c>
      <c r="GK29" s="11">
        <v>2.4242241677344505E-2</v>
      </c>
      <c r="GL29" s="11">
        <v>0</v>
      </c>
      <c r="GM29" s="11">
        <v>0</v>
      </c>
      <c r="GN29" s="11">
        <v>0</v>
      </c>
      <c r="GO29" s="11">
        <v>0</v>
      </c>
      <c r="GP29" s="11">
        <v>1</v>
      </c>
      <c r="GR29" s="30" t="s">
        <v>149</v>
      </c>
      <c r="GS29" s="10">
        <v>11754</v>
      </c>
      <c r="GT29" s="10">
        <v>1800</v>
      </c>
      <c r="GU29" s="10">
        <v>2831</v>
      </c>
      <c r="GV29" s="10">
        <v>2604</v>
      </c>
      <c r="GW29" s="10">
        <v>10801</v>
      </c>
      <c r="GX29" s="10">
        <v>6113</v>
      </c>
      <c r="GY29" s="10">
        <v>849</v>
      </c>
      <c r="GZ29" s="10">
        <v>2190</v>
      </c>
      <c r="HA29" s="10">
        <v>1641</v>
      </c>
      <c r="HB29" s="10">
        <v>36</v>
      </c>
      <c r="HC29" s="10">
        <v>4962</v>
      </c>
      <c r="HD29" s="10">
        <v>45581</v>
      </c>
      <c r="HE29" s="30"/>
      <c r="HF29" s="11">
        <v>0.25787060397972839</v>
      </c>
      <c r="HG29" s="11">
        <v>3.9490138434874179E-2</v>
      </c>
      <c r="HH29" s="11">
        <v>6.2109212171738225E-2</v>
      </c>
      <c r="HI29" s="11">
        <v>5.712906693578465E-2</v>
      </c>
      <c r="HJ29" s="11">
        <v>0.23696276957504223</v>
      </c>
      <c r="HK29" s="11">
        <v>0.13411289791799214</v>
      </c>
      <c r="HL29" s="11">
        <v>1.8626181961782323E-2</v>
      </c>
      <c r="HM29" s="11">
        <v>4.8046335095763587E-2</v>
      </c>
      <c r="HN29" s="11">
        <v>3.6001842873126959E-2</v>
      </c>
      <c r="HO29" s="11">
        <v>7.8980276869748363E-4</v>
      </c>
      <c r="HP29" s="11">
        <v>0.10886114828546982</v>
      </c>
      <c r="HQ29" s="11">
        <v>1</v>
      </c>
    </row>
    <row r="30" spans="1:225">
      <c r="A30" s="1" t="s">
        <v>52</v>
      </c>
      <c r="B30" s="22" t="s">
        <v>21</v>
      </c>
      <c r="C30" s="1">
        <v>465</v>
      </c>
      <c r="D30" s="1">
        <v>8</v>
      </c>
      <c r="E30" s="1">
        <v>5</v>
      </c>
      <c r="F30" s="1">
        <v>4</v>
      </c>
      <c r="G30" s="1">
        <v>44</v>
      </c>
      <c r="H30" s="1">
        <v>0</v>
      </c>
      <c r="I30" s="1">
        <v>189</v>
      </c>
      <c r="J30" s="1">
        <v>19</v>
      </c>
      <c r="K30" s="1">
        <v>10</v>
      </c>
      <c r="L30" s="1">
        <v>15</v>
      </c>
      <c r="M30" s="1">
        <v>0</v>
      </c>
      <c r="N30" s="1">
        <v>3</v>
      </c>
      <c r="O30" s="1">
        <v>0</v>
      </c>
      <c r="P30" s="1">
        <v>0</v>
      </c>
      <c r="Q30" s="1">
        <v>4</v>
      </c>
      <c r="R30" s="10">
        <v>766</v>
      </c>
      <c r="S30" s="22"/>
      <c r="T30" s="11">
        <v>0.60704960835509136</v>
      </c>
      <c r="U30" s="11">
        <v>1.0443864229765013E-2</v>
      </c>
      <c r="V30" s="11">
        <v>6.5274151436031328E-3</v>
      </c>
      <c r="W30" s="11">
        <v>5.2219321148825066E-3</v>
      </c>
      <c r="X30" s="11">
        <v>5.7441253263707574E-2</v>
      </c>
      <c r="Y30" s="11">
        <v>0</v>
      </c>
      <c r="Z30" s="11">
        <v>0.24673629242819844</v>
      </c>
      <c r="AA30" s="11">
        <v>2.4804177545691905E-2</v>
      </c>
      <c r="AB30" s="11">
        <v>1.3054830287206266E-2</v>
      </c>
      <c r="AC30" s="11">
        <v>1.95822454308094E-2</v>
      </c>
      <c r="AD30" s="11">
        <v>0</v>
      </c>
      <c r="AE30" s="11">
        <v>3.9164490861618795E-3</v>
      </c>
      <c r="AF30" s="11">
        <v>0</v>
      </c>
      <c r="AG30" s="11">
        <v>0</v>
      </c>
      <c r="AH30" s="11">
        <v>5.2219321148825066E-3</v>
      </c>
      <c r="AI30" s="11">
        <v>1</v>
      </c>
      <c r="AK30" s="22" t="s">
        <v>23</v>
      </c>
      <c r="AL30" s="1">
        <v>513</v>
      </c>
      <c r="AM30" s="1">
        <v>12</v>
      </c>
      <c r="AN30" s="1">
        <v>6</v>
      </c>
      <c r="AO30" s="1">
        <v>4</v>
      </c>
      <c r="AP30" s="1">
        <v>51</v>
      </c>
      <c r="AQ30" s="1">
        <v>0</v>
      </c>
      <c r="AR30" s="1">
        <v>245</v>
      </c>
      <c r="AS30" s="1">
        <v>29</v>
      </c>
      <c r="AT30" s="1">
        <v>12</v>
      </c>
      <c r="AU30" s="1">
        <v>17</v>
      </c>
      <c r="AV30" s="1">
        <v>0</v>
      </c>
      <c r="AW30" s="1">
        <v>4</v>
      </c>
      <c r="AX30" s="1">
        <v>0</v>
      </c>
      <c r="AY30" s="1">
        <v>0</v>
      </c>
      <c r="AZ30" s="1">
        <v>7</v>
      </c>
      <c r="BA30" s="10">
        <v>900</v>
      </c>
      <c r="BB30" s="22"/>
      <c r="BC30" s="11">
        <v>0.56999999999999995</v>
      </c>
      <c r="BD30" s="11">
        <v>1.3333333333333334E-2</v>
      </c>
      <c r="BE30" s="11">
        <v>6.6666666666666671E-3</v>
      </c>
      <c r="BF30" s="11">
        <v>4.4444444444444444E-3</v>
      </c>
      <c r="BG30" s="11">
        <v>5.6666666666666664E-2</v>
      </c>
      <c r="BH30" s="11">
        <v>0</v>
      </c>
      <c r="BI30" s="11">
        <v>0.2722222222222222</v>
      </c>
      <c r="BJ30" s="11">
        <v>3.2222222222222222E-2</v>
      </c>
      <c r="BK30" s="11">
        <v>1.3333333333333334E-2</v>
      </c>
      <c r="BL30" s="11">
        <v>1.8888888888888889E-2</v>
      </c>
      <c r="BM30" s="11">
        <v>0</v>
      </c>
      <c r="BN30" s="11">
        <v>4.4444444444444444E-3</v>
      </c>
      <c r="BO30" s="11">
        <v>0</v>
      </c>
      <c r="BP30" s="11">
        <v>0</v>
      </c>
      <c r="BQ30" s="11">
        <v>7.7777777777777776E-3</v>
      </c>
      <c r="BR30" s="11">
        <v>1</v>
      </c>
      <c r="BT30" s="22" t="s">
        <v>145</v>
      </c>
      <c r="BU30" s="10">
        <v>114676004</v>
      </c>
      <c r="BV30" s="10">
        <v>2722900</v>
      </c>
      <c r="BW30" s="10">
        <v>378540</v>
      </c>
      <c r="BX30" s="10">
        <v>584000</v>
      </c>
      <c r="BY30" s="10">
        <v>8714470</v>
      </c>
      <c r="BZ30" s="10">
        <v>0</v>
      </c>
      <c r="CA30" s="10">
        <v>25667530</v>
      </c>
      <c r="CB30" s="10">
        <v>5494780</v>
      </c>
      <c r="CC30" s="10">
        <v>3885150</v>
      </c>
      <c r="CD30" s="10">
        <v>763640</v>
      </c>
      <c r="CE30" s="10">
        <v>0</v>
      </c>
      <c r="CF30" s="10">
        <v>232000</v>
      </c>
      <c r="CG30" s="10">
        <v>0</v>
      </c>
      <c r="CH30" s="10">
        <v>0</v>
      </c>
      <c r="CI30" s="10">
        <v>444173</v>
      </c>
      <c r="CJ30" s="10">
        <v>163563187</v>
      </c>
      <c r="CK30" s="22"/>
      <c r="CL30" s="11">
        <v>0.70111133258854874</v>
      </c>
      <c r="CM30" s="11">
        <v>1.6647388999579717E-2</v>
      </c>
      <c r="CN30" s="11">
        <v>2.3143349487314648E-3</v>
      </c>
      <c r="CO30" s="11">
        <v>3.5704855763173653E-3</v>
      </c>
      <c r="CP30" s="11">
        <v>5.3278920274401356E-2</v>
      </c>
      <c r="CQ30" s="11">
        <v>0</v>
      </c>
      <c r="CR30" s="11">
        <v>0.15692730418611861</v>
      </c>
      <c r="CS30" s="11">
        <v>3.3594234135337554E-2</v>
      </c>
      <c r="CT30" s="11">
        <v>2.3753205542516115E-2</v>
      </c>
      <c r="CU30" s="11">
        <v>4.6687767217448509E-3</v>
      </c>
      <c r="CV30" s="11">
        <v>0</v>
      </c>
      <c r="CW30" s="11">
        <v>1.4184120782630629E-3</v>
      </c>
      <c r="CX30" s="11">
        <v>0</v>
      </c>
      <c r="CY30" s="11">
        <v>0</v>
      </c>
      <c r="CZ30" s="11">
        <v>2.7156049484411185E-3</v>
      </c>
      <c r="DA30" s="11">
        <v>1</v>
      </c>
      <c r="DC30" s="35" t="s">
        <v>146</v>
      </c>
      <c r="DD30" s="1">
        <v>187</v>
      </c>
      <c r="DE30" s="1">
        <v>1</v>
      </c>
      <c r="DF30" s="1">
        <v>0</v>
      </c>
      <c r="DG30" s="1">
        <v>0</v>
      </c>
      <c r="DH30" s="1">
        <v>13</v>
      </c>
      <c r="DI30" s="1">
        <v>0</v>
      </c>
      <c r="DJ30" s="1">
        <v>39</v>
      </c>
      <c r="DK30" s="1">
        <v>11</v>
      </c>
      <c r="DL30" s="1">
        <v>3</v>
      </c>
      <c r="DM30" s="1">
        <v>0</v>
      </c>
      <c r="DN30" s="1">
        <v>0</v>
      </c>
      <c r="DO30" s="1">
        <v>0</v>
      </c>
      <c r="DP30" s="1">
        <v>0</v>
      </c>
      <c r="DQ30" s="1">
        <v>254</v>
      </c>
      <c r="DR30" s="35"/>
      <c r="DS30" s="11">
        <v>0.73622047244094491</v>
      </c>
      <c r="DT30" s="11">
        <v>3.937007874015748E-3</v>
      </c>
      <c r="DU30" s="11">
        <v>0</v>
      </c>
      <c r="DV30" s="11">
        <v>0</v>
      </c>
      <c r="DW30" s="11">
        <v>5.1181102362204724E-2</v>
      </c>
      <c r="DX30" s="11">
        <v>0</v>
      </c>
      <c r="DY30" s="11">
        <v>0.15354330708661418</v>
      </c>
      <c r="DZ30" s="11">
        <v>4.3307086614173228E-2</v>
      </c>
      <c r="EA30" s="11">
        <v>1.1811023622047244E-2</v>
      </c>
      <c r="EB30" s="11">
        <v>0</v>
      </c>
      <c r="EC30" s="11">
        <v>0</v>
      </c>
      <c r="ED30" s="11">
        <v>0</v>
      </c>
      <c r="EE30" s="11">
        <v>0</v>
      </c>
      <c r="EF30" s="11">
        <v>1</v>
      </c>
      <c r="EH30" s="35" t="s">
        <v>147</v>
      </c>
      <c r="EI30" s="1">
        <v>257</v>
      </c>
      <c r="EJ30" s="1">
        <v>1</v>
      </c>
      <c r="EK30" s="1">
        <v>0</v>
      </c>
      <c r="EL30" s="1">
        <v>0</v>
      </c>
      <c r="EM30" s="1">
        <v>17</v>
      </c>
      <c r="EN30" s="1">
        <v>0</v>
      </c>
      <c r="EO30" s="1">
        <v>50</v>
      </c>
      <c r="EP30" s="1">
        <v>16</v>
      </c>
      <c r="EQ30" s="1">
        <v>4</v>
      </c>
      <c r="ER30" s="1">
        <v>0</v>
      </c>
      <c r="ES30" s="1">
        <v>0</v>
      </c>
      <c r="ET30" s="1">
        <v>0</v>
      </c>
      <c r="EU30" s="1">
        <v>0</v>
      </c>
      <c r="EV30" s="1">
        <v>345</v>
      </c>
      <c r="EW30" s="35"/>
      <c r="EX30" s="11">
        <v>0.74492753623188401</v>
      </c>
      <c r="EY30" s="11">
        <v>2.8985507246376812E-3</v>
      </c>
      <c r="EZ30" s="11">
        <v>0</v>
      </c>
      <c r="FA30" s="11">
        <v>0</v>
      </c>
      <c r="FB30" s="11">
        <v>4.9275362318840582E-2</v>
      </c>
      <c r="FC30" s="11">
        <v>0</v>
      </c>
      <c r="FD30" s="11">
        <v>0.14492753623188406</v>
      </c>
      <c r="FE30" s="11">
        <v>4.6376811594202899E-2</v>
      </c>
      <c r="FF30" s="11">
        <v>1.1594202898550725E-2</v>
      </c>
      <c r="FG30" s="11">
        <v>0</v>
      </c>
      <c r="FH30" s="11">
        <v>0</v>
      </c>
      <c r="FI30" s="11">
        <v>0</v>
      </c>
      <c r="FJ30" s="11">
        <v>0</v>
      </c>
      <c r="FK30" s="11">
        <v>1</v>
      </c>
      <c r="FM30" s="35" t="s">
        <v>148</v>
      </c>
      <c r="FN30" s="10">
        <v>77643955</v>
      </c>
      <c r="FO30" s="10">
        <v>300000</v>
      </c>
      <c r="FP30" s="10">
        <v>0</v>
      </c>
      <c r="FQ30" s="10">
        <v>0</v>
      </c>
      <c r="FR30" s="10">
        <v>6177000</v>
      </c>
      <c r="FS30" s="10">
        <v>0</v>
      </c>
      <c r="FT30" s="10">
        <v>16546279</v>
      </c>
      <c r="FU30" s="10">
        <v>4947335</v>
      </c>
      <c r="FV30" s="10">
        <v>2070750</v>
      </c>
      <c r="FW30" s="10">
        <v>0</v>
      </c>
      <c r="FX30" s="10">
        <v>0</v>
      </c>
      <c r="FY30" s="10">
        <v>0</v>
      </c>
      <c r="FZ30" s="10">
        <v>0</v>
      </c>
      <c r="GA30" s="10">
        <v>107685319</v>
      </c>
      <c r="GB30" s="35"/>
      <c r="GC30" s="11">
        <v>0.7210263731493427</v>
      </c>
      <c r="GD30" s="11">
        <v>2.7858950763752673E-3</v>
      </c>
      <c r="GE30" s="11">
        <v>0</v>
      </c>
      <c r="GF30" s="11">
        <v>0</v>
      </c>
      <c r="GG30" s="11">
        <v>5.7361579622566751E-2</v>
      </c>
      <c r="GH30" s="11">
        <v>0</v>
      </c>
      <c r="GI30" s="11">
        <v>0.15365399066143826</v>
      </c>
      <c r="GJ30" s="11">
        <v>4.5942520725596771E-2</v>
      </c>
      <c r="GK30" s="11">
        <v>1.922964076468028E-2</v>
      </c>
      <c r="GL30" s="11">
        <v>0</v>
      </c>
      <c r="GM30" s="11">
        <v>0</v>
      </c>
      <c r="GN30" s="11">
        <v>0</v>
      </c>
      <c r="GO30" s="11">
        <v>0</v>
      </c>
      <c r="GP30" s="11">
        <v>1</v>
      </c>
      <c r="GR30" s="30" t="s">
        <v>149</v>
      </c>
      <c r="GS30" s="10">
        <v>26315</v>
      </c>
      <c r="GT30" s="10">
        <v>1072</v>
      </c>
      <c r="GU30" s="10">
        <v>972</v>
      </c>
      <c r="GV30" s="10">
        <v>971</v>
      </c>
      <c r="GW30" s="10">
        <v>18104</v>
      </c>
      <c r="GX30" s="10">
        <v>9358</v>
      </c>
      <c r="GY30" s="10">
        <v>1855</v>
      </c>
      <c r="GZ30" s="10">
        <v>1724</v>
      </c>
      <c r="HA30" s="10">
        <v>1456</v>
      </c>
      <c r="HB30" s="10">
        <v>81</v>
      </c>
      <c r="HC30" s="10">
        <v>3623</v>
      </c>
      <c r="HD30" s="10">
        <v>65531</v>
      </c>
      <c r="HE30" s="30"/>
      <c r="HF30" s="11">
        <v>0.40156567120904613</v>
      </c>
      <c r="HG30" s="11">
        <v>1.6358669942469976E-2</v>
      </c>
      <c r="HH30" s="11">
        <v>1.4832674612015687E-2</v>
      </c>
      <c r="HI30" s="11">
        <v>1.4817414658711144E-2</v>
      </c>
      <c r="HJ30" s="11">
        <v>0.27626619462544444</v>
      </c>
      <c r="HK30" s="11">
        <v>0.14280264302391235</v>
      </c>
      <c r="HL30" s="11">
        <v>2.8307213379927056E-2</v>
      </c>
      <c r="HM30" s="11">
        <v>2.6308159497031938E-2</v>
      </c>
      <c r="HN30" s="11">
        <v>2.2218492011414445E-2</v>
      </c>
      <c r="HO30" s="11">
        <v>1.2360562176679738E-3</v>
      </c>
      <c r="HP30" s="11">
        <v>5.5286810822358881E-2</v>
      </c>
      <c r="HQ30" s="11">
        <v>1</v>
      </c>
    </row>
    <row r="31" spans="1:225">
      <c r="A31" s="1" t="s">
        <v>53</v>
      </c>
      <c r="B31" s="22" t="s">
        <v>21</v>
      </c>
      <c r="C31" s="1">
        <v>17</v>
      </c>
      <c r="D31" s="1">
        <v>4</v>
      </c>
      <c r="E31" s="1">
        <v>0</v>
      </c>
      <c r="F31" s="1">
        <v>0</v>
      </c>
      <c r="G31" s="1">
        <v>4</v>
      </c>
      <c r="H31" s="1">
        <v>0</v>
      </c>
      <c r="I31" s="1">
        <v>132</v>
      </c>
      <c r="J31" s="1">
        <v>0</v>
      </c>
      <c r="K31" s="1">
        <v>3</v>
      </c>
      <c r="L31" s="1">
        <v>5</v>
      </c>
      <c r="M31" s="1">
        <v>0</v>
      </c>
      <c r="N31" s="1">
        <v>0</v>
      </c>
      <c r="O31" s="1">
        <v>3</v>
      </c>
      <c r="P31" s="1">
        <v>0</v>
      </c>
      <c r="Q31" s="1">
        <v>5</v>
      </c>
      <c r="R31" s="1">
        <v>173</v>
      </c>
      <c r="S31" s="22"/>
      <c r="T31" s="11">
        <v>9.8265895953757232E-2</v>
      </c>
      <c r="U31" s="11">
        <v>2.3121387283236993E-2</v>
      </c>
      <c r="V31" s="11">
        <v>0</v>
      </c>
      <c r="W31" s="11">
        <v>0</v>
      </c>
      <c r="X31" s="11">
        <v>2.3121387283236993E-2</v>
      </c>
      <c r="Y31" s="11">
        <v>0</v>
      </c>
      <c r="Z31" s="11">
        <v>0.76300578034682076</v>
      </c>
      <c r="AA31" s="11">
        <v>0</v>
      </c>
      <c r="AB31" s="11">
        <v>1.7341040462427744E-2</v>
      </c>
      <c r="AC31" s="11">
        <v>2.8901734104046242E-2</v>
      </c>
      <c r="AD31" s="11">
        <v>0</v>
      </c>
      <c r="AE31" s="11">
        <v>0</v>
      </c>
      <c r="AF31" s="11">
        <v>1.7341040462427744E-2</v>
      </c>
      <c r="AG31" s="11">
        <v>0</v>
      </c>
      <c r="AH31" s="11">
        <v>2.8901734104046242E-2</v>
      </c>
      <c r="AI31" s="11">
        <v>1</v>
      </c>
      <c r="AK31" s="22" t="s">
        <v>23</v>
      </c>
      <c r="AL31" s="1">
        <v>21</v>
      </c>
      <c r="AM31" s="1">
        <v>5</v>
      </c>
      <c r="AN31" s="1">
        <v>0</v>
      </c>
      <c r="AO31" s="1">
        <v>0</v>
      </c>
      <c r="AP31" s="1">
        <v>4</v>
      </c>
      <c r="AQ31" s="1">
        <v>0</v>
      </c>
      <c r="AR31" s="1">
        <v>149</v>
      </c>
      <c r="AS31" s="1">
        <v>0</v>
      </c>
      <c r="AT31" s="1">
        <v>3</v>
      </c>
      <c r="AU31" s="1">
        <v>5</v>
      </c>
      <c r="AV31" s="1">
        <v>0</v>
      </c>
      <c r="AW31" s="1">
        <v>0</v>
      </c>
      <c r="AX31" s="1">
        <v>3</v>
      </c>
      <c r="AY31" s="1">
        <v>0</v>
      </c>
      <c r="AZ31" s="1">
        <v>5</v>
      </c>
      <c r="BA31" s="1">
        <v>195</v>
      </c>
      <c r="BB31" s="22"/>
      <c r="BC31" s="11">
        <v>0.1076923076923077</v>
      </c>
      <c r="BD31" s="11">
        <v>2.564102564102564E-2</v>
      </c>
      <c r="BE31" s="11">
        <v>0</v>
      </c>
      <c r="BF31" s="11">
        <v>0</v>
      </c>
      <c r="BG31" s="11">
        <v>2.0512820512820513E-2</v>
      </c>
      <c r="BH31" s="11">
        <v>0</v>
      </c>
      <c r="BI31" s="11">
        <v>0.76410256410256405</v>
      </c>
      <c r="BJ31" s="11">
        <v>0</v>
      </c>
      <c r="BK31" s="11">
        <v>1.5384615384615385E-2</v>
      </c>
      <c r="BL31" s="11">
        <v>2.564102564102564E-2</v>
      </c>
      <c r="BM31" s="11">
        <v>0</v>
      </c>
      <c r="BN31" s="11">
        <v>0</v>
      </c>
      <c r="BO31" s="11">
        <v>1.5384615384615385E-2</v>
      </c>
      <c r="BP31" s="11">
        <v>0</v>
      </c>
      <c r="BQ31" s="11">
        <v>2.564102564102564E-2</v>
      </c>
      <c r="BR31" s="11">
        <v>1</v>
      </c>
      <c r="BT31" s="22" t="s">
        <v>145</v>
      </c>
      <c r="BU31" s="10">
        <v>2433480</v>
      </c>
      <c r="BV31" s="10">
        <v>174380</v>
      </c>
      <c r="BW31" s="10">
        <v>0</v>
      </c>
      <c r="BX31" s="10">
        <v>0</v>
      </c>
      <c r="BY31" s="10">
        <v>85500</v>
      </c>
      <c r="BZ31" s="10">
        <v>0</v>
      </c>
      <c r="CA31" s="10">
        <v>5755613</v>
      </c>
      <c r="CB31" s="10">
        <v>0</v>
      </c>
      <c r="CC31" s="10">
        <v>232750</v>
      </c>
      <c r="CD31" s="10">
        <v>103500</v>
      </c>
      <c r="CE31" s="10">
        <v>0</v>
      </c>
      <c r="CF31" s="10">
        <v>0</v>
      </c>
      <c r="CG31" s="10">
        <v>710000</v>
      </c>
      <c r="CH31" s="10">
        <v>0</v>
      </c>
      <c r="CI31" s="10">
        <v>265000</v>
      </c>
      <c r="CJ31" s="10">
        <v>9760223</v>
      </c>
      <c r="CK31" s="22"/>
      <c r="CL31" s="11">
        <v>0.24932627051656503</v>
      </c>
      <c r="CM31" s="11">
        <v>1.7866395060850557E-2</v>
      </c>
      <c r="CN31" s="11">
        <v>0</v>
      </c>
      <c r="CO31" s="11">
        <v>0</v>
      </c>
      <c r="CP31" s="11">
        <v>8.7600457489547118E-3</v>
      </c>
      <c r="CQ31" s="11">
        <v>0</v>
      </c>
      <c r="CR31" s="11">
        <v>0.58970097302080082</v>
      </c>
      <c r="CS31" s="11">
        <v>0</v>
      </c>
      <c r="CT31" s="11">
        <v>2.3846791205487824E-2</v>
      </c>
      <c r="CU31" s="11">
        <v>1.0604265906629388E-2</v>
      </c>
      <c r="CV31" s="11">
        <v>0</v>
      </c>
      <c r="CW31" s="11">
        <v>0</v>
      </c>
      <c r="CX31" s="11">
        <v>7.2744239552723328E-2</v>
      </c>
      <c r="CY31" s="11">
        <v>0</v>
      </c>
      <c r="CZ31" s="11">
        <v>2.7151018987988287E-2</v>
      </c>
      <c r="DA31" s="11">
        <v>1</v>
      </c>
      <c r="DC31" s="35" t="s">
        <v>146</v>
      </c>
      <c r="DD31" s="1">
        <v>12</v>
      </c>
      <c r="DE31" s="1">
        <v>0</v>
      </c>
      <c r="DF31" s="1">
        <v>0</v>
      </c>
      <c r="DG31" s="1">
        <v>0</v>
      </c>
      <c r="DH31" s="1">
        <v>1</v>
      </c>
      <c r="DI31" s="1">
        <v>0</v>
      </c>
      <c r="DJ31" s="1">
        <v>8</v>
      </c>
      <c r="DK31" s="1">
        <v>0</v>
      </c>
      <c r="DL31" s="1">
        <v>43</v>
      </c>
      <c r="DM31" s="1">
        <v>0</v>
      </c>
      <c r="DN31" s="1">
        <v>7</v>
      </c>
      <c r="DO31" s="1">
        <v>0</v>
      </c>
      <c r="DP31" s="1">
        <v>0</v>
      </c>
      <c r="DQ31" s="1">
        <v>71</v>
      </c>
      <c r="DR31" s="35"/>
      <c r="DS31" s="11">
        <v>0.16901408450704225</v>
      </c>
      <c r="DT31" s="11">
        <v>0</v>
      </c>
      <c r="DU31" s="11">
        <v>0</v>
      </c>
      <c r="DV31" s="11">
        <v>0</v>
      </c>
      <c r="DW31" s="11">
        <v>1.4084507042253521E-2</v>
      </c>
      <c r="DX31" s="11">
        <v>0</v>
      </c>
      <c r="DY31" s="11">
        <v>0.11267605633802817</v>
      </c>
      <c r="DZ31" s="11">
        <v>0</v>
      </c>
      <c r="EA31" s="11">
        <v>0.60563380281690138</v>
      </c>
      <c r="EB31" s="11">
        <v>0</v>
      </c>
      <c r="EC31" s="11">
        <v>9.8591549295774641E-2</v>
      </c>
      <c r="ED31" s="11">
        <v>0</v>
      </c>
      <c r="EE31" s="11">
        <v>0</v>
      </c>
      <c r="EF31" s="11">
        <v>1</v>
      </c>
      <c r="EH31" s="35" t="s">
        <v>147</v>
      </c>
      <c r="EI31" s="1">
        <v>15</v>
      </c>
      <c r="EJ31" s="1">
        <v>0</v>
      </c>
      <c r="EK31" s="1">
        <v>0</v>
      </c>
      <c r="EL31" s="1">
        <v>0</v>
      </c>
      <c r="EM31" s="1">
        <v>2</v>
      </c>
      <c r="EN31" s="1">
        <v>0</v>
      </c>
      <c r="EO31" s="1">
        <v>8</v>
      </c>
      <c r="EP31" s="1">
        <v>0</v>
      </c>
      <c r="EQ31" s="1">
        <v>44</v>
      </c>
      <c r="ER31" s="1">
        <v>0</v>
      </c>
      <c r="ES31" s="1">
        <v>7</v>
      </c>
      <c r="ET31" s="1">
        <v>0</v>
      </c>
      <c r="EU31" s="1">
        <v>0</v>
      </c>
      <c r="EV31" s="1">
        <v>76</v>
      </c>
      <c r="EW31" s="35"/>
      <c r="EX31" s="11">
        <v>0.19736842105263158</v>
      </c>
      <c r="EY31" s="11">
        <v>0</v>
      </c>
      <c r="EZ31" s="11">
        <v>0</v>
      </c>
      <c r="FA31" s="11">
        <v>0</v>
      </c>
      <c r="FB31" s="11">
        <v>2.6315789473684209E-2</v>
      </c>
      <c r="FC31" s="11">
        <v>0</v>
      </c>
      <c r="FD31" s="11">
        <v>0.10526315789473684</v>
      </c>
      <c r="FE31" s="11">
        <v>0</v>
      </c>
      <c r="FF31" s="11">
        <v>0.57894736842105265</v>
      </c>
      <c r="FG31" s="11">
        <v>0</v>
      </c>
      <c r="FH31" s="11">
        <v>9.2105263157894732E-2</v>
      </c>
      <c r="FI31" s="11">
        <v>0</v>
      </c>
      <c r="FJ31" s="11">
        <v>0</v>
      </c>
      <c r="FK31" s="11">
        <v>1</v>
      </c>
      <c r="FM31" s="35" t="s">
        <v>148</v>
      </c>
      <c r="FN31" s="10">
        <v>5028814</v>
      </c>
      <c r="FO31" s="10">
        <v>0</v>
      </c>
      <c r="FP31" s="10">
        <v>0</v>
      </c>
      <c r="FQ31" s="10">
        <v>0</v>
      </c>
      <c r="FR31" s="10">
        <v>590000</v>
      </c>
      <c r="FS31" s="10">
        <v>0</v>
      </c>
      <c r="FT31" s="10">
        <v>256130</v>
      </c>
      <c r="FU31" s="10">
        <v>0</v>
      </c>
      <c r="FV31" s="10">
        <v>51302070.609999999</v>
      </c>
      <c r="FW31" s="10">
        <v>0</v>
      </c>
      <c r="FX31" s="10">
        <v>2812000</v>
      </c>
      <c r="FY31" s="10">
        <v>0</v>
      </c>
      <c r="FZ31" s="10">
        <v>0</v>
      </c>
      <c r="GA31" s="10">
        <v>59989014.609999999</v>
      </c>
      <c r="GB31" s="35"/>
      <c r="GC31" s="11">
        <v>8.3828914888722156E-2</v>
      </c>
      <c r="GD31" s="11">
        <v>0</v>
      </c>
      <c r="GE31" s="11">
        <v>0</v>
      </c>
      <c r="GF31" s="11">
        <v>0</v>
      </c>
      <c r="GG31" s="11">
        <v>9.8351340463866972E-3</v>
      </c>
      <c r="GH31" s="11">
        <v>0</v>
      </c>
      <c r="GI31" s="11">
        <v>4.269615056442415E-3</v>
      </c>
      <c r="GJ31" s="11">
        <v>0</v>
      </c>
      <c r="GK31" s="11">
        <v>0.85519108696024637</v>
      </c>
      <c r="GL31" s="11">
        <v>0</v>
      </c>
      <c r="GM31" s="11">
        <v>4.687524904820236E-2</v>
      </c>
      <c r="GN31" s="11">
        <v>0</v>
      </c>
      <c r="GO31" s="11">
        <v>0</v>
      </c>
      <c r="GP31" s="11">
        <v>1</v>
      </c>
      <c r="GR31" s="30" t="s">
        <v>149</v>
      </c>
      <c r="GS31" s="10">
        <v>2933</v>
      </c>
      <c r="GT31" s="10">
        <v>1004</v>
      </c>
      <c r="GU31" s="10">
        <v>697</v>
      </c>
      <c r="GV31" s="10">
        <v>331</v>
      </c>
      <c r="GW31" s="10">
        <v>8482</v>
      </c>
      <c r="GX31" s="10">
        <v>11630</v>
      </c>
      <c r="GY31" s="10">
        <v>182</v>
      </c>
      <c r="GZ31" s="10">
        <v>1930</v>
      </c>
      <c r="HA31" s="10">
        <v>1145</v>
      </c>
      <c r="HB31" s="10">
        <v>116</v>
      </c>
      <c r="HC31" s="10">
        <v>2840</v>
      </c>
      <c r="HD31" s="10">
        <v>31290</v>
      </c>
      <c r="HE31" s="30"/>
      <c r="HF31" s="11">
        <v>9.3736017897091725E-2</v>
      </c>
      <c r="HG31" s="11">
        <v>3.2086928731224033E-2</v>
      </c>
      <c r="HH31" s="11">
        <v>2.2275487376158518E-2</v>
      </c>
      <c r="HI31" s="11">
        <v>1.0578459571748163E-2</v>
      </c>
      <c r="HJ31" s="11">
        <v>0.27107702141259188</v>
      </c>
      <c r="HK31" s="11">
        <v>0.37168424416746565</v>
      </c>
      <c r="HL31" s="11">
        <v>5.8165548098434005E-3</v>
      </c>
      <c r="HM31" s="11">
        <v>6.1681048258229468E-2</v>
      </c>
      <c r="HN31" s="11">
        <v>3.6593160754234577E-2</v>
      </c>
      <c r="HO31" s="11">
        <v>3.7072547139661233E-3</v>
      </c>
      <c r="HP31" s="11">
        <v>9.0763822307446465E-2</v>
      </c>
      <c r="HQ31" s="11">
        <v>1</v>
      </c>
    </row>
    <row r="32" spans="1:225">
      <c r="A32" s="1" t="s">
        <v>54</v>
      </c>
      <c r="B32" s="22" t="s">
        <v>21</v>
      </c>
      <c r="C32" s="1">
        <v>98</v>
      </c>
      <c r="D32" s="1">
        <v>5</v>
      </c>
      <c r="E32" s="1">
        <v>2</v>
      </c>
      <c r="F32" s="1">
        <v>5</v>
      </c>
      <c r="G32" s="1">
        <v>20</v>
      </c>
      <c r="H32" s="1">
        <v>0</v>
      </c>
      <c r="I32" s="1">
        <v>194</v>
      </c>
      <c r="J32" s="1">
        <v>1</v>
      </c>
      <c r="K32" s="1">
        <v>0</v>
      </c>
      <c r="L32" s="1">
        <v>17</v>
      </c>
      <c r="M32" s="1">
        <v>0</v>
      </c>
      <c r="N32" s="1">
        <v>2</v>
      </c>
      <c r="O32" s="1">
        <v>0</v>
      </c>
      <c r="P32" s="1">
        <v>0</v>
      </c>
      <c r="Q32" s="1">
        <v>4</v>
      </c>
      <c r="R32" s="1">
        <v>348</v>
      </c>
      <c r="S32" s="22"/>
      <c r="T32" s="11">
        <v>0.28160919540229884</v>
      </c>
      <c r="U32" s="11">
        <v>1.4367816091954023E-2</v>
      </c>
      <c r="V32" s="11">
        <v>5.7471264367816091E-3</v>
      </c>
      <c r="W32" s="11">
        <v>1.4367816091954023E-2</v>
      </c>
      <c r="X32" s="11">
        <v>5.7471264367816091E-2</v>
      </c>
      <c r="Y32" s="11">
        <v>0</v>
      </c>
      <c r="Z32" s="11">
        <v>0.55747126436781613</v>
      </c>
      <c r="AA32" s="11">
        <v>2.8735632183908046E-3</v>
      </c>
      <c r="AB32" s="11">
        <v>0</v>
      </c>
      <c r="AC32" s="11">
        <v>4.8850574712643681E-2</v>
      </c>
      <c r="AD32" s="11">
        <v>0</v>
      </c>
      <c r="AE32" s="11">
        <v>5.7471264367816091E-3</v>
      </c>
      <c r="AF32" s="11">
        <v>0</v>
      </c>
      <c r="AG32" s="11">
        <v>0</v>
      </c>
      <c r="AH32" s="11">
        <v>1.1494252873563218E-2</v>
      </c>
      <c r="AI32" s="11">
        <v>1</v>
      </c>
      <c r="AK32" s="22" t="s">
        <v>23</v>
      </c>
      <c r="AL32" s="1">
        <v>111</v>
      </c>
      <c r="AM32" s="1">
        <v>9</v>
      </c>
      <c r="AN32" s="1">
        <v>3</v>
      </c>
      <c r="AO32" s="1">
        <v>7</v>
      </c>
      <c r="AP32" s="1">
        <v>22</v>
      </c>
      <c r="AQ32" s="1">
        <v>0</v>
      </c>
      <c r="AR32" s="1">
        <v>227</v>
      </c>
      <c r="AS32" s="1">
        <v>1</v>
      </c>
      <c r="AT32" s="1">
        <v>0</v>
      </c>
      <c r="AU32" s="1">
        <v>24</v>
      </c>
      <c r="AV32" s="1">
        <v>0</v>
      </c>
      <c r="AW32" s="1">
        <v>2</v>
      </c>
      <c r="AX32" s="1">
        <v>0</v>
      </c>
      <c r="AY32" s="1">
        <v>0</v>
      </c>
      <c r="AZ32" s="1">
        <v>4</v>
      </c>
      <c r="BA32" s="1">
        <v>410</v>
      </c>
      <c r="BB32" s="22"/>
      <c r="BC32" s="11">
        <v>0.27073170731707319</v>
      </c>
      <c r="BD32" s="11">
        <v>2.1951219512195121E-2</v>
      </c>
      <c r="BE32" s="11">
        <v>7.3170731707317077E-3</v>
      </c>
      <c r="BF32" s="11">
        <v>1.7073170731707318E-2</v>
      </c>
      <c r="BG32" s="11">
        <v>5.3658536585365853E-2</v>
      </c>
      <c r="BH32" s="11">
        <v>0</v>
      </c>
      <c r="BI32" s="11">
        <v>0.5536585365853659</v>
      </c>
      <c r="BJ32" s="11">
        <v>2.4390243902439024E-3</v>
      </c>
      <c r="BK32" s="11">
        <v>0</v>
      </c>
      <c r="BL32" s="11">
        <v>5.8536585365853662E-2</v>
      </c>
      <c r="BM32" s="11">
        <v>0</v>
      </c>
      <c r="BN32" s="11">
        <v>4.8780487804878049E-3</v>
      </c>
      <c r="BO32" s="11">
        <v>0</v>
      </c>
      <c r="BP32" s="11">
        <v>0</v>
      </c>
      <c r="BQ32" s="11">
        <v>9.7560975609756097E-3</v>
      </c>
      <c r="BR32" s="11">
        <v>1</v>
      </c>
      <c r="BT32" s="22" t="s">
        <v>145</v>
      </c>
      <c r="BU32" s="10">
        <v>23660360</v>
      </c>
      <c r="BV32" s="10">
        <v>291000</v>
      </c>
      <c r="BW32" s="10">
        <v>432100</v>
      </c>
      <c r="BX32" s="10">
        <v>772550</v>
      </c>
      <c r="BY32" s="10">
        <v>2953060</v>
      </c>
      <c r="BZ32" s="10">
        <v>0</v>
      </c>
      <c r="CA32" s="10">
        <v>37007730</v>
      </c>
      <c r="CB32" s="10">
        <v>200000</v>
      </c>
      <c r="CC32" s="10">
        <v>0</v>
      </c>
      <c r="CD32" s="10">
        <v>3059360</v>
      </c>
      <c r="CE32" s="10">
        <v>0</v>
      </c>
      <c r="CF32" s="10">
        <v>63500</v>
      </c>
      <c r="CG32" s="10">
        <v>0</v>
      </c>
      <c r="CH32" s="10">
        <v>0</v>
      </c>
      <c r="CI32" s="10">
        <v>468090</v>
      </c>
      <c r="CJ32" s="10">
        <v>68907750</v>
      </c>
      <c r="CK32" s="22"/>
      <c r="CL32" s="11">
        <v>0.34336282928988393</v>
      </c>
      <c r="CM32" s="11">
        <v>4.2230373216365358E-3</v>
      </c>
      <c r="CN32" s="11">
        <v>6.2707024971792001E-3</v>
      </c>
      <c r="CO32" s="11">
        <v>1.1211365920379057E-2</v>
      </c>
      <c r="CP32" s="11">
        <v>4.2855266642721608E-2</v>
      </c>
      <c r="CQ32" s="11">
        <v>0</v>
      </c>
      <c r="CR32" s="11">
        <v>0.5370619415087563</v>
      </c>
      <c r="CS32" s="11">
        <v>2.90243114889109E-3</v>
      </c>
      <c r="CT32" s="11">
        <v>0</v>
      </c>
      <c r="CU32" s="11">
        <v>4.4397908798357227E-2</v>
      </c>
      <c r="CV32" s="11">
        <v>0</v>
      </c>
      <c r="CW32" s="11">
        <v>9.2152188977292105E-4</v>
      </c>
      <c r="CX32" s="11">
        <v>0</v>
      </c>
      <c r="CY32" s="11">
        <v>0</v>
      </c>
      <c r="CZ32" s="11">
        <v>6.7929949824221516E-3</v>
      </c>
      <c r="DA32" s="11">
        <v>1</v>
      </c>
      <c r="DC32" s="35" t="s">
        <v>146</v>
      </c>
      <c r="DD32" s="1">
        <v>55</v>
      </c>
      <c r="DE32" s="1">
        <v>1</v>
      </c>
      <c r="DF32" s="1">
        <v>0</v>
      </c>
      <c r="DG32" s="1">
        <v>0</v>
      </c>
      <c r="DH32" s="1">
        <v>2</v>
      </c>
      <c r="DI32" s="1">
        <v>0</v>
      </c>
      <c r="DJ32" s="1">
        <v>55</v>
      </c>
      <c r="DK32" s="1">
        <v>2</v>
      </c>
      <c r="DL32" s="1">
        <v>50</v>
      </c>
      <c r="DM32" s="1">
        <v>2</v>
      </c>
      <c r="DN32" s="1">
        <v>0</v>
      </c>
      <c r="DO32" s="1">
        <v>0</v>
      </c>
      <c r="DP32" s="1">
        <v>0</v>
      </c>
      <c r="DQ32" s="1">
        <v>167</v>
      </c>
      <c r="DR32" s="35"/>
      <c r="DS32" s="11">
        <v>0.32934131736526945</v>
      </c>
      <c r="DT32" s="11">
        <v>5.9880239520958087E-3</v>
      </c>
      <c r="DU32" s="11">
        <v>0</v>
      </c>
      <c r="DV32" s="11">
        <v>0</v>
      </c>
      <c r="DW32" s="11">
        <v>1.1976047904191617E-2</v>
      </c>
      <c r="DX32" s="11">
        <v>0</v>
      </c>
      <c r="DY32" s="11">
        <v>0.32934131736526945</v>
      </c>
      <c r="DZ32" s="11">
        <v>1.1976047904191617E-2</v>
      </c>
      <c r="EA32" s="11">
        <v>0.29940119760479039</v>
      </c>
      <c r="EB32" s="11">
        <v>1.1976047904191617E-2</v>
      </c>
      <c r="EC32" s="11">
        <v>0</v>
      </c>
      <c r="ED32" s="11">
        <v>0</v>
      </c>
      <c r="EE32" s="11">
        <v>0</v>
      </c>
      <c r="EF32" s="11">
        <v>1</v>
      </c>
      <c r="EH32" s="35" t="s">
        <v>147</v>
      </c>
      <c r="EI32" s="1">
        <v>62</v>
      </c>
      <c r="EJ32" s="1">
        <v>1</v>
      </c>
      <c r="EK32" s="1">
        <v>0</v>
      </c>
      <c r="EL32" s="1">
        <v>0</v>
      </c>
      <c r="EM32" s="1">
        <v>2</v>
      </c>
      <c r="EN32" s="1">
        <v>0</v>
      </c>
      <c r="EO32" s="1">
        <v>64</v>
      </c>
      <c r="EP32" s="1">
        <v>5</v>
      </c>
      <c r="EQ32" s="1">
        <v>104</v>
      </c>
      <c r="ER32" s="1">
        <v>3</v>
      </c>
      <c r="ES32" s="1">
        <v>0</v>
      </c>
      <c r="ET32" s="1">
        <v>0</v>
      </c>
      <c r="EU32" s="1">
        <v>0</v>
      </c>
      <c r="EV32" s="1">
        <v>241</v>
      </c>
      <c r="EW32" s="35"/>
      <c r="EX32" s="11">
        <v>0.25726141078838172</v>
      </c>
      <c r="EY32" s="11">
        <v>4.1493775933609959E-3</v>
      </c>
      <c r="EZ32" s="11">
        <v>0</v>
      </c>
      <c r="FA32" s="11">
        <v>0</v>
      </c>
      <c r="FB32" s="11">
        <v>8.2987551867219917E-3</v>
      </c>
      <c r="FC32" s="11">
        <v>0</v>
      </c>
      <c r="FD32" s="11">
        <v>0.26556016597510373</v>
      </c>
      <c r="FE32" s="11">
        <v>2.0746887966804978E-2</v>
      </c>
      <c r="FF32" s="11">
        <v>0.43153526970954359</v>
      </c>
      <c r="FG32" s="11">
        <v>1.2448132780082987E-2</v>
      </c>
      <c r="FH32" s="11">
        <v>0</v>
      </c>
      <c r="FI32" s="11">
        <v>0</v>
      </c>
      <c r="FJ32" s="11">
        <v>0</v>
      </c>
      <c r="FK32" s="11">
        <v>1</v>
      </c>
      <c r="FM32" s="35" t="s">
        <v>148</v>
      </c>
      <c r="FN32" s="10">
        <v>27848493.129999999</v>
      </c>
      <c r="FO32" s="10">
        <v>155000</v>
      </c>
      <c r="FP32" s="10">
        <v>0</v>
      </c>
      <c r="FQ32" s="10">
        <v>0</v>
      </c>
      <c r="FR32" s="10">
        <v>272590</v>
      </c>
      <c r="FS32" s="10">
        <v>0</v>
      </c>
      <c r="FT32" s="10">
        <v>22191280.120000001</v>
      </c>
      <c r="FU32" s="10">
        <v>1421510</v>
      </c>
      <c r="FV32" s="10">
        <v>62178950.789999999</v>
      </c>
      <c r="FW32" s="10">
        <v>762790.1</v>
      </c>
      <c r="FX32" s="10">
        <v>0</v>
      </c>
      <c r="FY32" s="10">
        <v>0</v>
      </c>
      <c r="FZ32" s="10">
        <v>0</v>
      </c>
      <c r="GA32" s="10">
        <v>114830614.14</v>
      </c>
      <c r="GB32" s="35"/>
      <c r="GC32" s="11">
        <v>0.24251801959403854</v>
      </c>
      <c r="GD32" s="11">
        <v>1.3498142560748304E-3</v>
      </c>
      <c r="GE32" s="11">
        <v>0</v>
      </c>
      <c r="GF32" s="11">
        <v>0</v>
      </c>
      <c r="GG32" s="11">
        <v>2.3738443100866967E-3</v>
      </c>
      <c r="GH32" s="11">
        <v>0</v>
      </c>
      <c r="GI32" s="11">
        <v>0.19325229849371597</v>
      </c>
      <c r="GJ32" s="11">
        <v>1.2379190084857626E-2</v>
      </c>
      <c r="GK32" s="11">
        <v>0.54148409163946665</v>
      </c>
      <c r="GL32" s="11">
        <v>6.6427416217596479E-3</v>
      </c>
      <c r="GM32" s="11">
        <v>0</v>
      </c>
      <c r="GN32" s="11">
        <v>0</v>
      </c>
      <c r="GO32" s="11">
        <v>0</v>
      </c>
      <c r="GP32" s="11">
        <v>1</v>
      </c>
      <c r="GR32" s="30" t="s">
        <v>149</v>
      </c>
      <c r="GS32" s="10">
        <v>16623</v>
      </c>
      <c r="GT32" s="10">
        <v>639</v>
      </c>
      <c r="GU32" s="10">
        <v>1194</v>
      </c>
      <c r="GV32" s="10">
        <v>816</v>
      </c>
      <c r="GW32" s="10">
        <v>20921</v>
      </c>
      <c r="GX32" s="10">
        <v>35634</v>
      </c>
      <c r="GY32" s="10">
        <v>775</v>
      </c>
      <c r="GZ32" s="10">
        <v>2902</v>
      </c>
      <c r="HA32" s="10">
        <v>2407</v>
      </c>
      <c r="HB32" s="10">
        <v>36</v>
      </c>
      <c r="HC32" s="10">
        <v>5940</v>
      </c>
      <c r="HD32" s="10">
        <v>87887</v>
      </c>
      <c r="HE32" s="30"/>
      <c r="HF32" s="11">
        <v>0.18914060099901009</v>
      </c>
      <c r="HG32" s="11">
        <v>7.2706998759771071E-3</v>
      </c>
      <c r="HH32" s="11">
        <v>1.3585626998304642E-2</v>
      </c>
      <c r="HI32" s="11">
        <v>9.2846496068815631E-3</v>
      </c>
      <c r="HJ32" s="11">
        <v>0.2380443068940799</v>
      </c>
      <c r="HK32" s="11">
        <v>0.40545245599462948</v>
      </c>
      <c r="HL32" s="11">
        <v>8.8181414771240346E-3</v>
      </c>
      <c r="HM32" s="11">
        <v>3.3019672989179287E-2</v>
      </c>
      <c r="HN32" s="11">
        <v>2.7387440690887162E-2</v>
      </c>
      <c r="HO32" s="11">
        <v>4.0961689442124547E-4</v>
      </c>
      <c r="HP32" s="11">
        <v>6.7586787579505495E-2</v>
      </c>
      <c r="HQ32" s="11">
        <v>1</v>
      </c>
    </row>
    <row r="33" spans="1:225">
      <c r="A33" s="1" t="s">
        <v>55</v>
      </c>
      <c r="B33" s="22" t="s">
        <v>21</v>
      </c>
      <c r="C33" s="1">
        <v>37</v>
      </c>
      <c r="D33" s="1">
        <v>1</v>
      </c>
      <c r="E33" s="1">
        <v>0</v>
      </c>
      <c r="F33" s="1">
        <v>0</v>
      </c>
      <c r="G33" s="1">
        <v>18</v>
      </c>
      <c r="H33" s="1">
        <v>0</v>
      </c>
      <c r="I33" s="1">
        <v>153</v>
      </c>
      <c r="J33" s="1">
        <v>5</v>
      </c>
      <c r="K33" s="1">
        <v>0</v>
      </c>
      <c r="L33" s="1">
        <v>0</v>
      </c>
      <c r="M33" s="1">
        <v>0</v>
      </c>
      <c r="N33" s="1">
        <v>5</v>
      </c>
      <c r="O33" s="1">
        <v>0</v>
      </c>
      <c r="P33" s="1">
        <v>0</v>
      </c>
      <c r="Q33" s="1">
        <v>3</v>
      </c>
      <c r="R33" s="1">
        <v>222</v>
      </c>
      <c r="S33" s="22"/>
      <c r="T33" s="11">
        <v>0.16666666666666666</v>
      </c>
      <c r="U33" s="11">
        <v>4.5045045045045045E-3</v>
      </c>
      <c r="V33" s="11">
        <v>0</v>
      </c>
      <c r="W33" s="11">
        <v>0</v>
      </c>
      <c r="X33" s="11">
        <v>8.1081081081081086E-2</v>
      </c>
      <c r="Y33" s="11">
        <v>0</v>
      </c>
      <c r="Z33" s="11">
        <v>0.68918918918918914</v>
      </c>
      <c r="AA33" s="11">
        <v>2.2522522522522521E-2</v>
      </c>
      <c r="AB33" s="11">
        <v>0</v>
      </c>
      <c r="AC33" s="11">
        <v>0</v>
      </c>
      <c r="AD33" s="11">
        <v>0</v>
      </c>
      <c r="AE33" s="11">
        <v>2.2522522522522521E-2</v>
      </c>
      <c r="AF33" s="11">
        <v>0</v>
      </c>
      <c r="AG33" s="11">
        <v>0</v>
      </c>
      <c r="AH33" s="11">
        <v>1.3513513513513514E-2</v>
      </c>
      <c r="AI33" s="11">
        <v>1</v>
      </c>
      <c r="AK33" s="22" t="s">
        <v>23</v>
      </c>
      <c r="AL33" s="1">
        <v>41</v>
      </c>
      <c r="AM33" s="1">
        <v>2</v>
      </c>
      <c r="AN33" s="1">
        <v>0</v>
      </c>
      <c r="AO33" s="1">
        <v>0</v>
      </c>
      <c r="AP33" s="1">
        <v>24</v>
      </c>
      <c r="AQ33" s="1">
        <v>0</v>
      </c>
      <c r="AR33" s="1">
        <v>203</v>
      </c>
      <c r="AS33" s="1">
        <v>8</v>
      </c>
      <c r="AT33" s="1">
        <v>0</v>
      </c>
      <c r="AU33" s="1">
        <v>0</v>
      </c>
      <c r="AV33" s="1">
        <v>0</v>
      </c>
      <c r="AW33" s="1">
        <v>7</v>
      </c>
      <c r="AX33" s="1">
        <v>0</v>
      </c>
      <c r="AY33" s="1">
        <v>0</v>
      </c>
      <c r="AZ33" s="1">
        <v>3</v>
      </c>
      <c r="BA33" s="1">
        <v>288</v>
      </c>
      <c r="BB33" s="22"/>
      <c r="BC33" s="11">
        <v>0.1423611111111111</v>
      </c>
      <c r="BD33" s="11">
        <v>6.9444444444444441E-3</v>
      </c>
      <c r="BE33" s="11">
        <v>0</v>
      </c>
      <c r="BF33" s="11">
        <v>0</v>
      </c>
      <c r="BG33" s="11">
        <v>8.3333333333333329E-2</v>
      </c>
      <c r="BH33" s="11">
        <v>0</v>
      </c>
      <c r="BI33" s="11">
        <v>0.70486111111111116</v>
      </c>
      <c r="BJ33" s="11">
        <v>2.7777777777777776E-2</v>
      </c>
      <c r="BK33" s="11">
        <v>0</v>
      </c>
      <c r="BL33" s="11">
        <v>0</v>
      </c>
      <c r="BM33" s="11">
        <v>0</v>
      </c>
      <c r="BN33" s="11">
        <v>2.4305555555555556E-2</v>
      </c>
      <c r="BO33" s="11">
        <v>0</v>
      </c>
      <c r="BP33" s="11">
        <v>0</v>
      </c>
      <c r="BQ33" s="11">
        <v>1.0416666666666666E-2</v>
      </c>
      <c r="BR33" s="11">
        <v>1</v>
      </c>
      <c r="BT33" s="22" t="s">
        <v>145</v>
      </c>
      <c r="BU33" s="10">
        <v>11038410</v>
      </c>
      <c r="BV33" s="10">
        <v>119750</v>
      </c>
      <c r="BW33" s="10">
        <v>0</v>
      </c>
      <c r="BX33" s="10">
        <v>0</v>
      </c>
      <c r="BY33" s="10">
        <v>4114430</v>
      </c>
      <c r="BZ33" s="10">
        <v>0</v>
      </c>
      <c r="CA33" s="10">
        <v>24160530</v>
      </c>
      <c r="CB33" s="10">
        <v>515750</v>
      </c>
      <c r="CC33" s="10">
        <v>0</v>
      </c>
      <c r="CD33" s="10">
        <v>0</v>
      </c>
      <c r="CE33" s="10">
        <v>0</v>
      </c>
      <c r="CF33" s="10">
        <v>1322010</v>
      </c>
      <c r="CG33" s="10">
        <v>0</v>
      </c>
      <c r="CH33" s="10">
        <v>0</v>
      </c>
      <c r="CI33" s="10">
        <v>66000</v>
      </c>
      <c r="CJ33" s="10">
        <v>41336880</v>
      </c>
      <c r="CK33" s="22"/>
      <c r="CL33" s="11">
        <v>0.26703539309207663</v>
      </c>
      <c r="CM33" s="11">
        <v>2.8969288441701452E-3</v>
      </c>
      <c r="CN33" s="11">
        <v>0</v>
      </c>
      <c r="CO33" s="11">
        <v>0</v>
      </c>
      <c r="CP33" s="11">
        <v>9.9534120620617714E-2</v>
      </c>
      <c r="CQ33" s="11">
        <v>0</v>
      </c>
      <c r="CR33" s="11">
        <v>0.58447879956106996</v>
      </c>
      <c r="CS33" s="11">
        <v>1.2476751994828832E-2</v>
      </c>
      <c r="CT33" s="11">
        <v>0</v>
      </c>
      <c r="CU33" s="11">
        <v>0</v>
      </c>
      <c r="CV33" s="11">
        <v>0</v>
      </c>
      <c r="CW33" s="11">
        <v>3.1981368695460324E-2</v>
      </c>
      <c r="CX33" s="11">
        <v>0</v>
      </c>
      <c r="CY33" s="11">
        <v>0</v>
      </c>
      <c r="CZ33" s="11">
        <v>1.5966371917764475E-3</v>
      </c>
      <c r="DA33" s="11">
        <v>1</v>
      </c>
      <c r="DC33" s="35" t="s">
        <v>146</v>
      </c>
      <c r="DD33" s="1">
        <v>20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31</v>
      </c>
      <c r="DK33" s="1">
        <v>1</v>
      </c>
      <c r="DL33" s="1">
        <v>0</v>
      </c>
      <c r="DM33" s="1">
        <v>1</v>
      </c>
      <c r="DN33" s="1">
        <v>0</v>
      </c>
      <c r="DO33" s="1">
        <v>0</v>
      </c>
      <c r="DP33" s="1">
        <v>0</v>
      </c>
      <c r="DQ33" s="1">
        <v>53</v>
      </c>
      <c r="DR33" s="35"/>
      <c r="DS33" s="11">
        <v>0.37735849056603776</v>
      </c>
      <c r="DT33" s="11">
        <v>0</v>
      </c>
      <c r="DU33" s="11">
        <v>0</v>
      </c>
      <c r="DV33" s="11">
        <v>0</v>
      </c>
      <c r="DW33" s="11">
        <v>0</v>
      </c>
      <c r="DX33" s="11">
        <v>0</v>
      </c>
      <c r="DY33" s="11">
        <v>0.58490566037735847</v>
      </c>
      <c r="DZ33" s="11">
        <v>1.8867924528301886E-2</v>
      </c>
      <c r="EA33" s="11">
        <v>0</v>
      </c>
      <c r="EB33" s="11">
        <v>1.8867924528301886E-2</v>
      </c>
      <c r="EC33" s="11">
        <v>0</v>
      </c>
      <c r="ED33" s="11">
        <v>0</v>
      </c>
      <c r="EE33" s="11">
        <v>0</v>
      </c>
      <c r="EF33" s="11">
        <v>1</v>
      </c>
      <c r="EH33" s="35" t="s">
        <v>147</v>
      </c>
      <c r="EI33" s="1">
        <v>23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41</v>
      </c>
      <c r="EP33" s="1">
        <v>1</v>
      </c>
      <c r="EQ33" s="1">
        <v>0</v>
      </c>
      <c r="ER33" s="1">
        <v>1</v>
      </c>
      <c r="ES33" s="1">
        <v>0</v>
      </c>
      <c r="ET33" s="1">
        <v>0</v>
      </c>
      <c r="EU33" s="1">
        <v>0</v>
      </c>
      <c r="EV33" s="1">
        <v>66</v>
      </c>
      <c r="EW33" s="35"/>
      <c r="EX33" s="11">
        <v>0.34848484848484851</v>
      </c>
      <c r="EY33" s="11">
        <v>0</v>
      </c>
      <c r="EZ33" s="11">
        <v>0</v>
      </c>
      <c r="FA33" s="11">
        <v>0</v>
      </c>
      <c r="FB33" s="11">
        <v>0</v>
      </c>
      <c r="FC33" s="11">
        <v>0</v>
      </c>
      <c r="FD33" s="11">
        <v>0.62121212121212122</v>
      </c>
      <c r="FE33" s="11">
        <v>1.5151515151515152E-2</v>
      </c>
      <c r="FF33" s="11">
        <v>0</v>
      </c>
      <c r="FG33" s="11">
        <v>1.5151515151515152E-2</v>
      </c>
      <c r="FH33" s="11">
        <v>0</v>
      </c>
      <c r="FI33" s="11">
        <v>0</v>
      </c>
      <c r="FJ33" s="11">
        <v>0</v>
      </c>
      <c r="FK33" s="11">
        <v>1</v>
      </c>
      <c r="FM33" s="35" t="s">
        <v>148</v>
      </c>
      <c r="FN33" s="10">
        <v>13688850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14583138.939999999</v>
      </c>
      <c r="FU33" s="10">
        <v>347500</v>
      </c>
      <c r="FV33" s="10">
        <v>0</v>
      </c>
      <c r="FW33" s="10">
        <v>195000</v>
      </c>
      <c r="FX33" s="10">
        <v>0</v>
      </c>
      <c r="FY33" s="10">
        <v>0</v>
      </c>
      <c r="FZ33" s="10">
        <v>0</v>
      </c>
      <c r="GA33" s="10">
        <v>28814488.940000001</v>
      </c>
      <c r="GB33" s="35"/>
      <c r="GC33" s="11">
        <v>0.47506829041820237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0.50610437583558265</v>
      </c>
      <c r="GJ33" s="11">
        <v>1.205990502637733E-2</v>
      </c>
      <c r="GK33" s="11">
        <v>0</v>
      </c>
      <c r="GL33" s="11">
        <v>6.7674287198376381E-3</v>
      </c>
      <c r="GM33" s="11">
        <v>0</v>
      </c>
      <c r="GN33" s="11">
        <v>0</v>
      </c>
      <c r="GO33" s="11">
        <v>0</v>
      </c>
      <c r="GP33" s="11">
        <v>1</v>
      </c>
      <c r="GR33" s="30" t="s">
        <v>149</v>
      </c>
      <c r="GS33" s="10">
        <v>3434</v>
      </c>
      <c r="GT33" s="10">
        <v>242</v>
      </c>
      <c r="GU33" s="10">
        <v>375</v>
      </c>
      <c r="GV33" s="10">
        <v>312</v>
      </c>
      <c r="GW33" s="10">
        <v>6715</v>
      </c>
      <c r="GX33" s="10">
        <v>7602</v>
      </c>
      <c r="GY33" s="10">
        <v>104</v>
      </c>
      <c r="GZ33" s="10">
        <v>335</v>
      </c>
      <c r="HA33" s="10">
        <v>607</v>
      </c>
      <c r="HB33" s="10">
        <v>24</v>
      </c>
      <c r="HC33" s="10">
        <v>4516</v>
      </c>
      <c r="HD33" s="10">
        <v>24266</v>
      </c>
      <c r="HE33" s="30"/>
      <c r="HF33" s="11">
        <v>0.14151487678232919</v>
      </c>
      <c r="HG33" s="11">
        <v>9.9728014505893019E-3</v>
      </c>
      <c r="HH33" s="11">
        <v>1.5453721256078464E-2</v>
      </c>
      <c r="HI33" s="11">
        <v>1.2857496085057282E-2</v>
      </c>
      <c r="HJ33" s="11">
        <v>0.27672463529217833</v>
      </c>
      <c r="HK33" s="11">
        <v>0.31327783730322262</v>
      </c>
      <c r="HL33" s="11">
        <v>4.285832028352427E-3</v>
      </c>
      <c r="HM33" s="11">
        <v>1.3805324322096761E-2</v>
      </c>
      <c r="HN33" s="11">
        <v>2.5014423473172339E-2</v>
      </c>
      <c r="HO33" s="11">
        <v>9.8903816038902175E-4</v>
      </c>
      <c r="HP33" s="11">
        <v>0.18610401384653424</v>
      </c>
      <c r="HQ33" s="11">
        <v>1</v>
      </c>
    </row>
    <row r="34" spans="1:225">
      <c r="A34" s="1" t="s">
        <v>56</v>
      </c>
      <c r="B34" s="22" t="s">
        <v>21</v>
      </c>
      <c r="C34" s="1">
        <v>435</v>
      </c>
      <c r="D34" s="1">
        <v>4</v>
      </c>
      <c r="E34" s="1">
        <v>0</v>
      </c>
      <c r="F34" s="1">
        <v>0</v>
      </c>
      <c r="G34" s="1">
        <v>26</v>
      </c>
      <c r="H34" s="1">
        <v>0</v>
      </c>
      <c r="I34" s="1">
        <v>512</v>
      </c>
      <c r="J34" s="1">
        <v>4</v>
      </c>
      <c r="K34" s="1">
        <v>1</v>
      </c>
      <c r="L34" s="1">
        <v>12</v>
      </c>
      <c r="M34" s="1">
        <v>0</v>
      </c>
      <c r="N34" s="1">
        <v>8</v>
      </c>
      <c r="O34" s="1">
        <v>0</v>
      </c>
      <c r="P34" s="1">
        <v>0</v>
      </c>
      <c r="Q34" s="1">
        <v>5</v>
      </c>
      <c r="R34" s="10">
        <v>1007</v>
      </c>
      <c r="S34" s="22"/>
      <c r="T34" s="11">
        <v>0.43197616683217477</v>
      </c>
      <c r="U34" s="11">
        <v>3.9721946375372392E-3</v>
      </c>
      <c r="V34" s="11">
        <v>0</v>
      </c>
      <c r="W34" s="11">
        <v>0</v>
      </c>
      <c r="X34" s="11">
        <v>2.5819265143992055E-2</v>
      </c>
      <c r="Y34" s="11">
        <v>0</v>
      </c>
      <c r="Z34" s="11">
        <v>0.50844091360476662</v>
      </c>
      <c r="AA34" s="11">
        <v>3.9721946375372392E-3</v>
      </c>
      <c r="AB34" s="11">
        <v>9.930486593843098E-4</v>
      </c>
      <c r="AC34" s="11">
        <v>1.1916583912611719E-2</v>
      </c>
      <c r="AD34" s="11">
        <v>0</v>
      </c>
      <c r="AE34" s="11">
        <v>7.9443892750744784E-3</v>
      </c>
      <c r="AF34" s="11">
        <v>0</v>
      </c>
      <c r="AG34" s="11">
        <v>0</v>
      </c>
      <c r="AH34" s="11">
        <v>4.9652432969215492E-3</v>
      </c>
      <c r="AI34" s="11">
        <v>1</v>
      </c>
      <c r="AK34" s="22" t="s">
        <v>23</v>
      </c>
      <c r="AL34" s="1">
        <v>520</v>
      </c>
      <c r="AM34" s="1">
        <v>6</v>
      </c>
      <c r="AN34" s="1">
        <v>0</v>
      </c>
      <c r="AO34" s="1">
        <v>0</v>
      </c>
      <c r="AP34" s="1">
        <v>34</v>
      </c>
      <c r="AQ34" s="1">
        <v>0</v>
      </c>
      <c r="AR34" s="1">
        <v>665</v>
      </c>
      <c r="AS34" s="1">
        <v>4</v>
      </c>
      <c r="AT34" s="1">
        <v>2</v>
      </c>
      <c r="AU34" s="1">
        <v>15</v>
      </c>
      <c r="AV34" s="1">
        <v>0</v>
      </c>
      <c r="AW34" s="1">
        <v>10</v>
      </c>
      <c r="AX34" s="1">
        <v>0</v>
      </c>
      <c r="AY34" s="1">
        <v>0</v>
      </c>
      <c r="AZ34" s="1">
        <v>5</v>
      </c>
      <c r="BA34" s="10">
        <v>1261</v>
      </c>
      <c r="BB34" s="22"/>
      <c r="BC34" s="11">
        <v>0.41237113402061853</v>
      </c>
      <c r="BD34" s="11">
        <v>4.7581284694686752E-3</v>
      </c>
      <c r="BE34" s="11">
        <v>0</v>
      </c>
      <c r="BF34" s="11">
        <v>0</v>
      </c>
      <c r="BG34" s="11">
        <v>2.696272799365583E-2</v>
      </c>
      <c r="BH34" s="11">
        <v>0</v>
      </c>
      <c r="BI34" s="11">
        <v>0.5273592386994449</v>
      </c>
      <c r="BJ34" s="11">
        <v>3.1720856463124504E-3</v>
      </c>
      <c r="BK34" s="11">
        <v>1.5860428231562252E-3</v>
      </c>
      <c r="BL34" s="11">
        <v>1.1895321173671689E-2</v>
      </c>
      <c r="BM34" s="11">
        <v>0</v>
      </c>
      <c r="BN34" s="11">
        <v>7.9302141157811257E-3</v>
      </c>
      <c r="BO34" s="11">
        <v>0</v>
      </c>
      <c r="BP34" s="11">
        <v>0</v>
      </c>
      <c r="BQ34" s="11">
        <v>3.9651070578905628E-3</v>
      </c>
      <c r="BR34" s="11">
        <v>1</v>
      </c>
      <c r="BT34" s="22" t="s">
        <v>145</v>
      </c>
      <c r="BU34" s="10">
        <v>114927367</v>
      </c>
      <c r="BV34" s="10">
        <v>1718350</v>
      </c>
      <c r="BW34" s="10">
        <v>0</v>
      </c>
      <c r="BX34" s="10">
        <v>0</v>
      </c>
      <c r="BY34" s="10">
        <v>5323590</v>
      </c>
      <c r="BZ34" s="10">
        <v>0</v>
      </c>
      <c r="CA34" s="10">
        <v>78227865</v>
      </c>
      <c r="CB34" s="10">
        <v>222000</v>
      </c>
      <c r="CC34" s="10">
        <v>2000</v>
      </c>
      <c r="CD34" s="10">
        <v>774200</v>
      </c>
      <c r="CE34" s="10">
        <v>0</v>
      </c>
      <c r="CF34" s="10">
        <v>1139500</v>
      </c>
      <c r="CG34" s="10">
        <v>0</v>
      </c>
      <c r="CH34" s="10">
        <v>0</v>
      </c>
      <c r="CI34" s="10">
        <v>562257</v>
      </c>
      <c r="CJ34" s="10">
        <v>202897129</v>
      </c>
      <c r="CK34" s="22"/>
      <c r="CL34" s="11">
        <v>0.56643170638456886</v>
      </c>
      <c r="CM34" s="11">
        <v>8.469070057664542E-3</v>
      </c>
      <c r="CN34" s="11">
        <v>0</v>
      </c>
      <c r="CO34" s="11">
        <v>0</v>
      </c>
      <c r="CP34" s="11">
        <v>2.6237877422109802E-2</v>
      </c>
      <c r="CQ34" s="11">
        <v>0</v>
      </c>
      <c r="CR34" s="11">
        <v>0.38555432196381645</v>
      </c>
      <c r="CS34" s="11">
        <v>1.094150523933732E-3</v>
      </c>
      <c r="CT34" s="11">
        <v>9.857211927330918E-6</v>
      </c>
      <c r="CU34" s="11">
        <v>3.8157267370697986E-3</v>
      </c>
      <c r="CV34" s="11">
        <v>0</v>
      </c>
      <c r="CW34" s="11">
        <v>5.6161464955967908E-3</v>
      </c>
      <c r="CX34" s="11">
        <v>0</v>
      </c>
      <c r="CY34" s="11">
        <v>0</v>
      </c>
      <c r="CZ34" s="11">
        <v>2.7711432033126499E-3</v>
      </c>
      <c r="DA34" s="11">
        <v>1</v>
      </c>
      <c r="DC34" s="35" t="s">
        <v>146</v>
      </c>
      <c r="DD34" s="1">
        <v>50</v>
      </c>
      <c r="DE34" s="1">
        <v>0</v>
      </c>
      <c r="DF34" s="1">
        <v>0</v>
      </c>
      <c r="DG34" s="1">
        <v>0</v>
      </c>
      <c r="DH34" s="1">
        <v>7</v>
      </c>
      <c r="DI34" s="1">
        <v>0</v>
      </c>
      <c r="DJ34" s="1">
        <v>29</v>
      </c>
      <c r="DK34" s="1">
        <v>0</v>
      </c>
      <c r="DL34" s="1">
        <v>0</v>
      </c>
      <c r="DM34" s="1">
        <v>0</v>
      </c>
      <c r="DN34" s="1">
        <v>1</v>
      </c>
      <c r="DO34" s="1">
        <v>0</v>
      </c>
      <c r="DP34" s="1">
        <v>0</v>
      </c>
      <c r="DQ34" s="1">
        <v>87</v>
      </c>
      <c r="DR34" s="35"/>
      <c r="DS34" s="11">
        <v>0.57471264367816088</v>
      </c>
      <c r="DT34" s="11">
        <v>0</v>
      </c>
      <c r="DU34" s="11">
        <v>0</v>
      </c>
      <c r="DV34" s="11">
        <v>0</v>
      </c>
      <c r="DW34" s="11">
        <v>8.0459770114942528E-2</v>
      </c>
      <c r="DX34" s="11">
        <v>0</v>
      </c>
      <c r="DY34" s="11">
        <v>0.33333333333333331</v>
      </c>
      <c r="DZ34" s="11">
        <v>0</v>
      </c>
      <c r="EA34" s="11">
        <v>0</v>
      </c>
      <c r="EB34" s="11">
        <v>0</v>
      </c>
      <c r="EC34" s="11">
        <v>1.1494252873563218E-2</v>
      </c>
      <c r="ED34" s="11">
        <v>0</v>
      </c>
      <c r="EE34" s="11">
        <v>0</v>
      </c>
      <c r="EF34" s="11">
        <v>1</v>
      </c>
      <c r="EH34" s="35" t="s">
        <v>147</v>
      </c>
      <c r="EI34" s="1">
        <v>56</v>
      </c>
      <c r="EJ34" s="1">
        <v>0</v>
      </c>
      <c r="EK34" s="1">
        <v>0</v>
      </c>
      <c r="EL34" s="1">
        <v>0</v>
      </c>
      <c r="EM34" s="1">
        <v>9</v>
      </c>
      <c r="EN34" s="1">
        <v>0</v>
      </c>
      <c r="EO34" s="1">
        <v>33</v>
      </c>
      <c r="EP34" s="1">
        <v>0</v>
      </c>
      <c r="EQ34" s="1">
        <v>0</v>
      </c>
      <c r="ER34" s="1">
        <v>0</v>
      </c>
      <c r="ES34" s="1">
        <v>1</v>
      </c>
      <c r="ET34" s="1">
        <v>0</v>
      </c>
      <c r="EU34" s="1">
        <v>0</v>
      </c>
      <c r="EV34" s="1">
        <v>99</v>
      </c>
      <c r="EW34" s="35"/>
      <c r="EX34" s="11">
        <v>0.56565656565656564</v>
      </c>
      <c r="EY34" s="11">
        <v>0</v>
      </c>
      <c r="EZ34" s="11">
        <v>0</v>
      </c>
      <c r="FA34" s="11">
        <v>0</v>
      </c>
      <c r="FB34" s="11">
        <v>9.0909090909090912E-2</v>
      </c>
      <c r="FC34" s="11">
        <v>0</v>
      </c>
      <c r="FD34" s="11">
        <v>0.33333333333333331</v>
      </c>
      <c r="FE34" s="11">
        <v>0</v>
      </c>
      <c r="FF34" s="11">
        <v>0</v>
      </c>
      <c r="FG34" s="11">
        <v>0</v>
      </c>
      <c r="FH34" s="11">
        <v>1.0101010101010102E-2</v>
      </c>
      <c r="FI34" s="11">
        <v>0</v>
      </c>
      <c r="FJ34" s="11">
        <v>0</v>
      </c>
      <c r="FK34" s="11">
        <v>1</v>
      </c>
      <c r="FM34" s="35" t="s">
        <v>148</v>
      </c>
      <c r="FN34" s="10">
        <v>32986480</v>
      </c>
      <c r="FO34" s="10">
        <v>0</v>
      </c>
      <c r="FP34" s="10">
        <v>0</v>
      </c>
      <c r="FQ34" s="10">
        <v>0</v>
      </c>
      <c r="FR34" s="10">
        <v>3800000</v>
      </c>
      <c r="FS34" s="10">
        <v>0</v>
      </c>
      <c r="FT34" s="10">
        <v>15846840</v>
      </c>
      <c r="FU34" s="10">
        <v>0</v>
      </c>
      <c r="FV34" s="10">
        <v>0</v>
      </c>
      <c r="FW34" s="10">
        <v>0</v>
      </c>
      <c r="FX34" s="10">
        <v>1226900</v>
      </c>
      <c r="FY34" s="10">
        <v>0</v>
      </c>
      <c r="FZ34" s="10">
        <v>0</v>
      </c>
      <c r="GA34" s="10">
        <v>53860220</v>
      </c>
      <c r="GB34" s="35"/>
      <c r="GC34" s="11">
        <v>0.61244606873124541</v>
      </c>
      <c r="GD34" s="11">
        <v>0</v>
      </c>
      <c r="GE34" s="11">
        <v>0</v>
      </c>
      <c r="GF34" s="11">
        <v>0</v>
      </c>
      <c r="GG34" s="11">
        <v>7.0552998112521637E-2</v>
      </c>
      <c r="GH34" s="11">
        <v>0</v>
      </c>
      <c r="GI34" s="11">
        <v>0.29422159805511378</v>
      </c>
      <c r="GJ34" s="11">
        <v>0</v>
      </c>
      <c r="GK34" s="11">
        <v>0</v>
      </c>
      <c r="GL34" s="11">
        <v>0</v>
      </c>
      <c r="GM34" s="11">
        <v>2.2779335101119156E-2</v>
      </c>
      <c r="GN34" s="11">
        <v>0</v>
      </c>
      <c r="GO34" s="11">
        <v>0</v>
      </c>
      <c r="GP34" s="11">
        <v>1</v>
      </c>
      <c r="GR34" s="30" t="s">
        <v>149</v>
      </c>
      <c r="GS34" s="10">
        <v>20268</v>
      </c>
      <c r="GT34" s="10">
        <v>249</v>
      </c>
      <c r="GU34" s="10">
        <v>257</v>
      </c>
      <c r="GV34" s="10">
        <v>269</v>
      </c>
      <c r="GW34" s="10">
        <v>7871</v>
      </c>
      <c r="GX34" s="10">
        <v>11254</v>
      </c>
      <c r="GY34" s="10">
        <v>549</v>
      </c>
      <c r="GZ34" s="10">
        <v>517</v>
      </c>
      <c r="HA34" s="10">
        <v>852</v>
      </c>
      <c r="HB34" s="10">
        <v>24</v>
      </c>
      <c r="HC34" s="10">
        <v>2369</v>
      </c>
      <c r="HD34" s="10">
        <v>44479</v>
      </c>
      <c r="HE34" s="30"/>
      <c r="HF34" s="11">
        <v>0.45567571213381597</v>
      </c>
      <c r="HG34" s="11">
        <v>5.5981474403651163E-3</v>
      </c>
      <c r="HH34" s="11">
        <v>5.7780075990917059E-3</v>
      </c>
      <c r="HI34" s="11">
        <v>6.0477978371815911E-3</v>
      </c>
      <c r="HJ34" s="11">
        <v>0.17695991366712382</v>
      </c>
      <c r="HK34" s="11">
        <v>0.2530182782886306</v>
      </c>
      <c r="HL34" s="11">
        <v>1.2342903392612244E-2</v>
      </c>
      <c r="HM34" s="11">
        <v>1.1623462757705883E-2</v>
      </c>
      <c r="HN34" s="11">
        <v>1.9155106904381842E-2</v>
      </c>
      <c r="HO34" s="11">
        <v>5.3958047617977021E-4</v>
      </c>
      <c r="HP34" s="11">
        <v>5.3261089502911488E-2</v>
      </c>
      <c r="HQ34" s="11">
        <v>1</v>
      </c>
    </row>
    <row r="35" spans="1:225">
      <c r="A35" s="1" t="s">
        <v>57</v>
      </c>
      <c r="B35" s="22" t="s">
        <v>21</v>
      </c>
      <c r="C35" s="1">
        <v>0</v>
      </c>
      <c r="D35" s="1">
        <v>0</v>
      </c>
      <c r="E35" s="1">
        <v>0</v>
      </c>
      <c r="F35" s="1">
        <v>0</v>
      </c>
      <c r="G35" s="1">
        <v>5</v>
      </c>
      <c r="H35" s="1">
        <v>0</v>
      </c>
      <c r="I35" s="1">
        <v>9</v>
      </c>
      <c r="J35" s="1">
        <v>5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20</v>
      </c>
      <c r="S35" s="22"/>
      <c r="T35" s="11">
        <v>0</v>
      </c>
      <c r="U35" s="11">
        <v>0</v>
      </c>
      <c r="V35" s="11">
        <v>0</v>
      </c>
      <c r="W35" s="11">
        <v>0</v>
      </c>
      <c r="X35" s="11">
        <v>0.25</v>
      </c>
      <c r="Y35" s="11">
        <v>0</v>
      </c>
      <c r="Z35" s="11">
        <v>0.45</v>
      </c>
      <c r="AA35" s="11">
        <v>0.25</v>
      </c>
      <c r="AB35" s="11">
        <v>0</v>
      </c>
      <c r="AC35" s="11">
        <v>0.05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1</v>
      </c>
      <c r="AK35" s="22" t="s">
        <v>23</v>
      </c>
      <c r="AL35" s="1">
        <v>0</v>
      </c>
      <c r="AM35" s="1">
        <v>0</v>
      </c>
      <c r="AN35" s="1">
        <v>0</v>
      </c>
      <c r="AO35" s="1">
        <v>0</v>
      </c>
      <c r="AP35" s="1">
        <v>8</v>
      </c>
      <c r="AQ35" s="1">
        <v>0</v>
      </c>
      <c r="AR35" s="1">
        <v>11</v>
      </c>
      <c r="AS35" s="1">
        <v>6</v>
      </c>
      <c r="AT35" s="1">
        <v>0</v>
      </c>
      <c r="AU35" s="1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27</v>
      </c>
      <c r="BB35" s="22"/>
      <c r="BC35" s="11">
        <v>0</v>
      </c>
      <c r="BD35" s="11">
        <v>0</v>
      </c>
      <c r="BE35" s="11">
        <v>0</v>
      </c>
      <c r="BF35" s="11">
        <v>0</v>
      </c>
      <c r="BG35" s="11">
        <v>0.29629629629629628</v>
      </c>
      <c r="BH35" s="11">
        <v>0</v>
      </c>
      <c r="BI35" s="11">
        <v>0.40740740740740738</v>
      </c>
      <c r="BJ35" s="11">
        <v>0.22222222222222221</v>
      </c>
      <c r="BK35" s="11">
        <v>0</v>
      </c>
      <c r="BL35" s="11">
        <v>7.407407407407407E-2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1</v>
      </c>
      <c r="BT35" s="22" t="s">
        <v>145</v>
      </c>
      <c r="BU35" s="10">
        <v>0</v>
      </c>
      <c r="BV35" s="10">
        <v>0</v>
      </c>
      <c r="BW35" s="10">
        <v>0</v>
      </c>
      <c r="BX35" s="10">
        <v>0</v>
      </c>
      <c r="BY35" s="10">
        <v>713520</v>
      </c>
      <c r="BZ35" s="10">
        <v>0</v>
      </c>
      <c r="CA35" s="10">
        <v>1017660</v>
      </c>
      <c r="CB35" s="10">
        <v>6960</v>
      </c>
      <c r="CC35" s="10">
        <v>0</v>
      </c>
      <c r="CD35" s="10">
        <v>4080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1742220</v>
      </c>
      <c r="CK35" s="22"/>
      <c r="CL35" s="11">
        <v>0</v>
      </c>
      <c r="CM35" s="11">
        <v>0</v>
      </c>
      <c r="CN35" s="11">
        <v>0</v>
      </c>
      <c r="CO35" s="11">
        <v>0</v>
      </c>
      <c r="CP35" s="11">
        <v>0.40954644074801116</v>
      </c>
      <c r="CQ35" s="11">
        <v>0</v>
      </c>
      <c r="CR35" s="11">
        <v>0.58411681647553126</v>
      </c>
      <c r="CS35" s="11">
        <v>3.9949030547232842E-3</v>
      </c>
      <c r="CT35" s="11">
        <v>0</v>
      </c>
      <c r="CU35" s="11">
        <v>2.341839721734339E-3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</v>
      </c>
      <c r="DC35" s="35" t="s">
        <v>146</v>
      </c>
      <c r="DD35" s="1">
        <v>0</v>
      </c>
      <c r="DE35" s="1">
        <v>0</v>
      </c>
      <c r="DF35" s="1">
        <v>0</v>
      </c>
      <c r="DG35" s="1">
        <v>0</v>
      </c>
      <c r="DH35" s="1">
        <v>1</v>
      </c>
      <c r="DI35" s="1">
        <v>0</v>
      </c>
      <c r="DJ35" s="1">
        <v>4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5</v>
      </c>
      <c r="DR35" s="35"/>
      <c r="DS35" s="11">
        <v>0</v>
      </c>
      <c r="DT35" s="11">
        <v>0</v>
      </c>
      <c r="DU35" s="11">
        <v>0</v>
      </c>
      <c r="DV35" s="11">
        <v>0</v>
      </c>
      <c r="DW35" s="11">
        <v>0.2</v>
      </c>
      <c r="DX35" s="11">
        <v>0</v>
      </c>
      <c r="DY35" s="11">
        <v>0.8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1</v>
      </c>
      <c r="EH35" s="35" t="s">
        <v>147</v>
      </c>
      <c r="EI35" s="1">
        <v>0</v>
      </c>
      <c r="EJ35" s="1">
        <v>0</v>
      </c>
      <c r="EK35" s="1">
        <v>0</v>
      </c>
      <c r="EL35" s="1">
        <v>0</v>
      </c>
      <c r="EM35" s="1">
        <v>1</v>
      </c>
      <c r="EN35" s="1">
        <v>0</v>
      </c>
      <c r="EO35" s="1">
        <v>4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5</v>
      </c>
      <c r="EW35" s="35"/>
      <c r="EX35" s="11">
        <v>0</v>
      </c>
      <c r="EY35" s="11">
        <v>0</v>
      </c>
      <c r="EZ35" s="11">
        <v>0</v>
      </c>
      <c r="FA35" s="11">
        <v>0</v>
      </c>
      <c r="FB35" s="11">
        <v>0.2</v>
      </c>
      <c r="FC35" s="11">
        <v>0</v>
      </c>
      <c r="FD35" s="11">
        <v>0.8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1">
        <v>0</v>
      </c>
      <c r="FK35" s="11">
        <v>1</v>
      </c>
      <c r="FM35" s="35" t="s">
        <v>148</v>
      </c>
      <c r="FN35" s="10">
        <v>0</v>
      </c>
      <c r="FO35" s="10">
        <v>0</v>
      </c>
      <c r="FP35" s="10">
        <v>0</v>
      </c>
      <c r="FQ35" s="10">
        <v>0</v>
      </c>
      <c r="FR35" s="10">
        <v>180000</v>
      </c>
      <c r="FS35" s="10">
        <v>0</v>
      </c>
      <c r="FT35" s="10">
        <v>3054000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3234000</v>
      </c>
      <c r="GB35" s="35"/>
      <c r="GC35" s="11">
        <v>0</v>
      </c>
      <c r="GD35" s="11">
        <v>0</v>
      </c>
      <c r="GE35" s="11">
        <v>0</v>
      </c>
      <c r="GF35" s="11">
        <v>0</v>
      </c>
      <c r="GG35" s="11">
        <v>5.5658627087198514E-2</v>
      </c>
      <c r="GH35" s="11">
        <v>0</v>
      </c>
      <c r="GI35" s="11">
        <v>0.94434137291280151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1</v>
      </c>
      <c r="GR35" s="30" t="s">
        <v>149</v>
      </c>
      <c r="GS35" s="10">
        <v>29</v>
      </c>
      <c r="GT35" s="10">
        <v>64</v>
      </c>
      <c r="GU35" s="10">
        <v>80</v>
      </c>
      <c r="GV35" s="10">
        <v>81</v>
      </c>
      <c r="GW35" s="10">
        <v>847</v>
      </c>
      <c r="GX35" s="10">
        <v>1116</v>
      </c>
      <c r="GY35" s="10">
        <v>10</v>
      </c>
      <c r="GZ35" s="10">
        <v>94</v>
      </c>
      <c r="HA35" s="10">
        <v>206</v>
      </c>
      <c r="HB35" s="10">
        <v>5</v>
      </c>
      <c r="HC35" s="10">
        <v>590</v>
      </c>
      <c r="HD35" s="10">
        <v>3122</v>
      </c>
      <c r="HE35" s="30"/>
      <c r="HF35" s="11">
        <v>9.2889173606662389E-3</v>
      </c>
      <c r="HG35" s="11">
        <v>2.0499679692504803E-2</v>
      </c>
      <c r="HH35" s="11">
        <v>2.5624599615631006E-2</v>
      </c>
      <c r="HI35" s="11">
        <v>2.5944907110826393E-2</v>
      </c>
      <c r="HJ35" s="11">
        <v>0.27130044843049328</v>
      </c>
      <c r="HK35" s="11">
        <v>0.35746316463805256</v>
      </c>
      <c r="HL35" s="11">
        <v>3.2030749519538757E-3</v>
      </c>
      <c r="HM35" s="11">
        <v>3.0108904548366431E-2</v>
      </c>
      <c r="HN35" s="11">
        <v>6.5983344010249842E-2</v>
      </c>
      <c r="HO35" s="11">
        <v>1.6015374759769379E-3</v>
      </c>
      <c r="HP35" s="11">
        <v>0.18898142216527866</v>
      </c>
      <c r="HQ35" s="11">
        <v>1</v>
      </c>
    </row>
    <row r="36" spans="1:225">
      <c r="A36" s="1" t="s">
        <v>58</v>
      </c>
      <c r="B36" s="22" t="s">
        <v>21</v>
      </c>
      <c r="C36" s="1">
        <v>1</v>
      </c>
      <c r="D36" s="1">
        <v>2</v>
      </c>
      <c r="E36" s="1">
        <v>3</v>
      </c>
      <c r="F36" s="1">
        <v>0</v>
      </c>
      <c r="G36" s="1">
        <v>2</v>
      </c>
      <c r="H36" s="1">
        <v>0</v>
      </c>
      <c r="I36" s="1">
        <v>2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12</v>
      </c>
      <c r="S36" s="22"/>
      <c r="T36" s="11">
        <v>8.3333333333333329E-2</v>
      </c>
      <c r="U36" s="11">
        <v>0.16666666666666666</v>
      </c>
      <c r="V36" s="11">
        <v>0.25</v>
      </c>
      <c r="W36" s="11">
        <v>0</v>
      </c>
      <c r="X36" s="11">
        <v>0.16666666666666666</v>
      </c>
      <c r="Y36" s="11">
        <v>0</v>
      </c>
      <c r="Z36" s="11">
        <v>0.16666666666666666</v>
      </c>
      <c r="AA36" s="11">
        <v>0</v>
      </c>
      <c r="AB36" s="11">
        <v>0</v>
      </c>
      <c r="AC36" s="11">
        <v>8.3333333333333329E-2</v>
      </c>
      <c r="AD36" s="11">
        <v>0</v>
      </c>
      <c r="AE36" s="11">
        <v>0</v>
      </c>
      <c r="AF36" s="11">
        <v>8.3333333333333329E-2</v>
      </c>
      <c r="AG36" s="11">
        <v>0</v>
      </c>
      <c r="AH36" s="11">
        <v>0</v>
      </c>
      <c r="AI36" s="11">
        <v>1</v>
      </c>
      <c r="AK36" s="22" t="s">
        <v>23</v>
      </c>
      <c r="AL36" s="1">
        <v>3</v>
      </c>
      <c r="AM36" s="1">
        <v>2</v>
      </c>
      <c r="AN36" s="1">
        <v>3</v>
      </c>
      <c r="AO36" s="1">
        <v>0</v>
      </c>
      <c r="AP36" s="1">
        <v>2</v>
      </c>
      <c r="AQ36" s="1">
        <v>0</v>
      </c>
      <c r="AR36" s="1">
        <v>3</v>
      </c>
      <c r="AS36" s="1">
        <v>0</v>
      </c>
      <c r="AT36" s="1">
        <v>0</v>
      </c>
      <c r="AU36" s="1">
        <v>1</v>
      </c>
      <c r="AV36" s="1">
        <v>0</v>
      </c>
      <c r="AW36" s="1">
        <v>0</v>
      </c>
      <c r="AX36" s="1">
        <v>2</v>
      </c>
      <c r="AY36" s="1">
        <v>0</v>
      </c>
      <c r="AZ36" s="1">
        <v>0</v>
      </c>
      <c r="BA36" s="1">
        <v>16</v>
      </c>
      <c r="BB36" s="22"/>
      <c r="BC36" s="11">
        <v>0.1875</v>
      </c>
      <c r="BD36" s="11">
        <v>0.125</v>
      </c>
      <c r="BE36" s="11">
        <v>0.1875</v>
      </c>
      <c r="BF36" s="11">
        <v>0</v>
      </c>
      <c r="BG36" s="11">
        <v>0.125</v>
      </c>
      <c r="BH36" s="11">
        <v>0</v>
      </c>
      <c r="BI36" s="11">
        <v>0.1875</v>
      </c>
      <c r="BJ36" s="11">
        <v>0</v>
      </c>
      <c r="BK36" s="11">
        <v>0</v>
      </c>
      <c r="BL36" s="11">
        <v>6.25E-2</v>
      </c>
      <c r="BM36" s="11">
        <v>0</v>
      </c>
      <c r="BN36" s="11">
        <v>0</v>
      </c>
      <c r="BO36" s="11">
        <v>0.125</v>
      </c>
      <c r="BP36" s="11">
        <v>0</v>
      </c>
      <c r="BQ36" s="11">
        <v>0</v>
      </c>
      <c r="BR36" s="11">
        <v>1</v>
      </c>
      <c r="BT36" s="22" t="s">
        <v>145</v>
      </c>
      <c r="BU36" s="10">
        <v>281500</v>
      </c>
      <c r="BV36" s="10">
        <v>120000</v>
      </c>
      <c r="BW36" s="10">
        <v>1110000</v>
      </c>
      <c r="BX36" s="10">
        <v>0</v>
      </c>
      <c r="BY36" s="10">
        <v>36450</v>
      </c>
      <c r="BZ36" s="10">
        <v>0</v>
      </c>
      <c r="CA36" s="10">
        <v>168500</v>
      </c>
      <c r="CB36" s="10">
        <v>0</v>
      </c>
      <c r="CC36" s="10">
        <v>0</v>
      </c>
      <c r="CD36" s="10">
        <v>42790</v>
      </c>
      <c r="CE36" s="10">
        <v>0</v>
      </c>
      <c r="CF36" s="10">
        <v>0</v>
      </c>
      <c r="CG36" s="10">
        <v>695000</v>
      </c>
      <c r="CH36" s="10">
        <v>0</v>
      </c>
      <c r="CI36" s="10">
        <v>0</v>
      </c>
      <c r="CJ36" s="10">
        <v>2454240</v>
      </c>
      <c r="CK36" s="22"/>
      <c r="CL36" s="11">
        <v>0.11469945889562554</v>
      </c>
      <c r="CM36" s="11">
        <v>4.8894973596714256E-2</v>
      </c>
      <c r="CN36" s="11">
        <v>0.45227850576960688</v>
      </c>
      <c r="CO36" s="11">
        <v>0</v>
      </c>
      <c r="CP36" s="11">
        <v>1.4851848230001956E-2</v>
      </c>
      <c r="CQ36" s="11">
        <v>0</v>
      </c>
      <c r="CR36" s="11">
        <v>6.865669209205294E-2</v>
      </c>
      <c r="CS36" s="11">
        <v>0</v>
      </c>
      <c r="CT36" s="11">
        <v>0</v>
      </c>
      <c r="CU36" s="11">
        <v>1.7435132668361691E-2</v>
      </c>
      <c r="CV36" s="11">
        <v>0</v>
      </c>
      <c r="CW36" s="11">
        <v>0</v>
      </c>
      <c r="CX36" s="11">
        <v>0.28318338874763677</v>
      </c>
      <c r="CY36" s="11">
        <v>0</v>
      </c>
      <c r="CZ36" s="11">
        <v>0</v>
      </c>
      <c r="DA36" s="11">
        <v>1</v>
      </c>
      <c r="DC36" s="35" t="s">
        <v>146</v>
      </c>
      <c r="DD36" s="1">
        <v>0</v>
      </c>
      <c r="DE36" s="1">
        <v>0</v>
      </c>
      <c r="DF36" s="1">
        <v>0</v>
      </c>
      <c r="DG36" s="1">
        <v>1</v>
      </c>
      <c r="DH36" s="1">
        <v>0</v>
      </c>
      <c r="DI36" s="1">
        <v>0</v>
      </c>
      <c r="DJ36" s="1">
        <v>1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2</v>
      </c>
      <c r="DR36" s="35"/>
      <c r="DS36" s="11">
        <v>0</v>
      </c>
      <c r="DT36" s="11">
        <v>0</v>
      </c>
      <c r="DU36" s="11">
        <v>0</v>
      </c>
      <c r="DV36" s="11">
        <v>0.5</v>
      </c>
      <c r="DW36" s="11">
        <v>0</v>
      </c>
      <c r="DX36" s="11">
        <v>0</v>
      </c>
      <c r="DY36" s="11">
        <v>0.5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1</v>
      </c>
      <c r="EH36" s="35" t="s">
        <v>147</v>
      </c>
      <c r="EI36" s="1">
        <v>0</v>
      </c>
      <c r="EJ36" s="1">
        <v>0</v>
      </c>
      <c r="EK36" s="1">
        <v>0</v>
      </c>
      <c r="EL36" s="1">
        <v>1</v>
      </c>
      <c r="EM36" s="1">
        <v>0</v>
      </c>
      <c r="EN36" s="1">
        <v>0</v>
      </c>
      <c r="EO36" s="1">
        <v>1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2</v>
      </c>
      <c r="EW36" s="35"/>
      <c r="EX36" s="11">
        <v>0</v>
      </c>
      <c r="EY36" s="11">
        <v>0</v>
      </c>
      <c r="EZ36" s="11">
        <v>0</v>
      </c>
      <c r="FA36" s="11">
        <v>0.5</v>
      </c>
      <c r="FB36" s="11">
        <v>0</v>
      </c>
      <c r="FC36" s="11">
        <v>0</v>
      </c>
      <c r="FD36" s="11">
        <v>0.5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1</v>
      </c>
      <c r="FM36" s="35" t="s">
        <v>148</v>
      </c>
      <c r="FN36" s="10">
        <v>0</v>
      </c>
      <c r="FO36" s="10">
        <v>0</v>
      </c>
      <c r="FP36" s="10">
        <v>0</v>
      </c>
      <c r="FQ36" s="10">
        <v>930000</v>
      </c>
      <c r="FR36" s="10">
        <v>0</v>
      </c>
      <c r="FS36" s="10">
        <v>0</v>
      </c>
      <c r="FT36" s="10">
        <v>370000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0">
        <v>0</v>
      </c>
      <c r="GA36" s="10">
        <v>1300000</v>
      </c>
      <c r="GB36" s="35"/>
      <c r="GC36" s="11">
        <v>0</v>
      </c>
      <c r="GD36" s="11">
        <v>0</v>
      </c>
      <c r="GE36" s="11">
        <v>0</v>
      </c>
      <c r="GF36" s="11">
        <v>0.7153846153846154</v>
      </c>
      <c r="GG36" s="11">
        <v>0</v>
      </c>
      <c r="GH36" s="11">
        <v>0</v>
      </c>
      <c r="GI36" s="11">
        <v>0.2846153846153846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1</v>
      </c>
      <c r="GR36" s="30" t="s">
        <v>149</v>
      </c>
      <c r="GS36" s="10">
        <v>47</v>
      </c>
      <c r="GT36" s="10">
        <v>285</v>
      </c>
      <c r="GU36" s="10">
        <v>370</v>
      </c>
      <c r="GV36" s="10">
        <v>446</v>
      </c>
      <c r="GW36" s="10">
        <v>1060</v>
      </c>
      <c r="GX36" s="10">
        <v>477</v>
      </c>
      <c r="GY36" s="10">
        <v>71</v>
      </c>
      <c r="GZ36" s="10">
        <v>245</v>
      </c>
      <c r="HA36" s="10">
        <v>295</v>
      </c>
      <c r="HB36" s="10">
        <v>42</v>
      </c>
      <c r="HC36" s="10">
        <v>611</v>
      </c>
      <c r="HD36" s="10">
        <v>3949</v>
      </c>
      <c r="HE36" s="30"/>
      <c r="HF36" s="11">
        <v>1.1901747277791846E-2</v>
      </c>
      <c r="HG36" s="11">
        <v>7.2170169663205871E-2</v>
      </c>
      <c r="HH36" s="11">
        <v>9.3694606229425173E-2</v>
      </c>
      <c r="HI36" s="11">
        <v>0.11293998480628008</v>
      </c>
      <c r="HJ36" s="11">
        <v>0.26842238541402885</v>
      </c>
      <c r="HK36" s="11">
        <v>0.120790073436313</v>
      </c>
      <c r="HL36" s="11">
        <v>1.7979235249430237E-2</v>
      </c>
      <c r="HM36" s="11">
        <v>6.2041023043808562E-2</v>
      </c>
      <c r="HN36" s="11">
        <v>7.4702456318055208E-2</v>
      </c>
      <c r="HO36" s="11">
        <v>1.0635603950367181E-2</v>
      </c>
      <c r="HP36" s="11">
        <v>0.154722714611294</v>
      </c>
      <c r="HQ36" s="11">
        <v>1</v>
      </c>
    </row>
    <row r="37" spans="1:225">
      <c r="A37" s="1" t="s">
        <v>59</v>
      </c>
      <c r="B37" s="22" t="s">
        <v>21</v>
      </c>
      <c r="C37" s="1">
        <v>2</v>
      </c>
      <c r="D37" s="1">
        <v>5</v>
      </c>
      <c r="E37" s="1">
        <v>0</v>
      </c>
      <c r="F37" s="1">
        <v>1</v>
      </c>
      <c r="G37" s="1">
        <v>5</v>
      </c>
      <c r="H37" s="1">
        <v>0</v>
      </c>
      <c r="I37" s="1">
        <v>5</v>
      </c>
      <c r="J37" s="1">
        <v>0</v>
      </c>
      <c r="K37" s="1">
        <v>0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19</v>
      </c>
      <c r="S37" s="22"/>
      <c r="T37" s="11">
        <v>0.10526315789473684</v>
      </c>
      <c r="U37" s="11">
        <v>0.26315789473684209</v>
      </c>
      <c r="V37" s="11">
        <v>0</v>
      </c>
      <c r="W37" s="11">
        <v>5.2631578947368418E-2</v>
      </c>
      <c r="X37" s="11">
        <v>0.26315789473684209</v>
      </c>
      <c r="Y37" s="11">
        <v>0</v>
      </c>
      <c r="Z37" s="11">
        <v>0.26315789473684209</v>
      </c>
      <c r="AA37" s="11">
        <v>0</v>
      </c>
      <c r="AB37" s="11">
        <v>0</v>
      </c>
      <c r="AC37" s="11">
        <v>0</v>
      </c>
      <c r="AD37" s="11">
        <v>5.2631578947368418E-2</v>
      </c>
      <c r="AE37" s="11">
        <v>0</v>
      </c>
      <c r="AF37" s="11">
        <v>0</v>
      </c>
      <c r="AG37" s="11">
        <v>0</v>
      </c>
      <c r="AH37" s="11">
        <v>0</v>
      </c>
      <c r="AI37" s="11">
        <v>1</v>
      </c>
      <c r="AK37" s="22" t="s">
        <v>23</v>
      </c>
      <c r="AL37" s="1">
        <v>2</v>
      </c>
      <c r="AM37" s="1">
        <v>6</v>
      </c>
      <c r="AN37" s="1">
        <v>0</v>
      </c>
      <c r="AO37" s="1">
        <v>1</v>
      </c>
      <c r="AP37" s="1">
        <v>7</v>
      </c>
      <c r="AQ37" s="1">
        <v>0</v>
      </c>
      <c r="AR37" s="1">
        <v>7</v>
      </c>
      <c r="AS37" s="1">
        <v>0</v>
      </c>
      <c r="AT37" s="1">
        <v>0</v>
      </c>
      <c r="AU37" s="1">
        <v>0</v>
      </c>
      <c r="AV37" s="1">
        <v>2</v>
      </c>
      <c r="AW37" s="1">
        <v>0</v>
      </c>
      <c r="AX37" s="1">
        <v>0</v>
      </c>
      <c r="AY37" s="1">
        <v>0</v>
      </c>
      <c r="AZ37" s="1">
        <v>0</v>
      </c>
      <c r="BA37" s="1">
        <v>25</v>
      </c>
      <c r="BB37" s="22"/>
      <c r="BC37" s="11">
        <v>0.08</v>
      </c>
      <c r="BD37" s="11">
        <v>0.24</v>
      </c>
      <c r="BE37" s="11">
        <v>0</v>
      </c>
      <c r="BF37" s="11">
        <v>0.04</v>
      </c>
      <c r="BG37" s="11">
        <v>0.28000000000000003</v>
      </c>
      <c r="BH37" s="11">
        <v>0</v>
      </c>
      <c r="BI37" s="11">
        <v>0.28000000000000003</v>
      </c>
      <c r="BJ37" s="11">
        <v>0</v>
      </c>
      <c r="BK37" s="11">
        <v>0</v>
      </c>
      <c r="BL37" s="11">
        <v>0</v>
      </c>
      <c r="BM37" s="11">
        <v>0.08</v>
      </c>
      <c r="BN37" s="11">
        <v>0</v>
      </c>
      <c r="BO37" s="11">
        <v>0</v>
      </c>
      <c r="BP37" s="11">
        <v>0</v>
      </c>
      <c r="BQ37" s="11">
        <v>0</v>
      </c>
      <c r="BR37" s="11">
        <v>1</v>
      </c>
      <c r="BT37" s="22" t="s">
        <v>145</v>
      </c>
      <c r="BU37" s="10">
        <v>85000</v>
      </c>
      <c r="BV37" s="10">
        <v>794600</v>
      </c>
      <c r="BW37" s="10">
        <v>0</v>
      </c>
      <c r="BX37" s="10">
        <v>35000</v>
      </c>
      <c r="BY37" s="10">
        <v>777640</v>
      </c>
      <c r="BZ37" s="10">
        <v>0</v>
      </c>
      <c r="CA37" s="10">
        <v>349300</v>
      </c>
      <c r="CB37" s="10">
        <v>0</v>
      </c>
      <c r="CC37" s="10">
        <v>0</v>
      </c>
      <c r="CD37" s="10">
        <v>0</v>
      </c>
      <c r="CE37" s="10">
        <v>50000</v>
      </c>
      <c r="CF37" s="10">
        <v>0</v>
      </c>
      <c r="CG37" s="10">
        <v>0</v>
      </c>
      <c r="CH37" s="10">
        <v>0</v>
      </c>
      <c r="CI37" s="10">
        <v>0</v>
      </c>
      <c r="CJ37" s="10">
        <v>2091540</v>
      </c>
      <c r="CK37" s="22"/>
      <c r="CL37" s="11">
        <v>4.063991126155847E-2</v>
      </c>
      <c r="CM37" s="11">
        <v>0.37991145280511013</v>
      </c>
      <c r="CN37" s="11">
        <v>0</v>
      </c>
      <c r="CO37" s="11">
        <v>1.6734081107700548E-2</v>
      </c>
      <c r="CP37" s="11">
        <v>0.37180259521692149</v>
      </c>
      <c r="CQ37" s="11">
        <v>0</v>
      </c>
      <c r="CR37" s="11">
        <v>0.16700612945485144</v>
      </c>
      <c r="CS37" s="11">
        <v>0</v>
      </c>
      <c r="CT37" s="11">
        <v>0</v>
      </c>
      <c r="CU37" s="11">
        <v>0</v>
      </c>
      <c r="CV37" s="11">
        <v>2.3905830153857922E-2</v>
      </c>
      <c r="CW37" s="11">
        <v>0</v>
      </c>
      <c r="CX37" s="11">
        <v>0</v>
      </c>
      <c r="CY37" s="11">
        <v>0</v>
      </c>
      <c r="CZ37" s="11">
        <v>0</v>
      </c>
      <c r="DA37" s="11">
        <v>1</v>
      </c>
      <c r="DC37" s="35" t="s">
        <v>146</v>
      </c>
      <c r="DD37" s="1">
        <v>0</v>
      </c>
      <c r="DE37" s="1">
        <v>0</v>
      </c>
      <c r="DF37" s="1">
        <v>0</v>
      </c>
      <c r="DG37" s="1">
        <v>0</v>
      </c>
      <c r="DH37" s="1">
        <v>1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1</v>
      </c>
      <c r="DR37" s="35"/>
      <c r="DS37" s="11">
        <v>0</v>
      </c>
      <c r="DT37" s="11">
        <v>0</v>
      </c>
      <c r="DU37" s="11">
        <v>0</v>
      </c>
      <c r="DV37" s="11">
        <v>0</v>
      </c>
      <c r="DW37" s="11">
        <v>1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1</v>
      </c>
      <c r="EH37" s="35" t="s">
        <v>147</v>
      </c>
      <c r="EI37" s="1">
        <v>0</v>
      </c>
      <c r="EJ37" s="1">
        <v>0</v>
      </c>
      <c r="EK37" s="1">
        <v>0</v>
      </c>
      <c r="EL37" s="1">
        <v>0</v>
      </c>
      <c r="EM37" s="1">
        <v>1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1</v>
      </c>
      <c r="EW37" s="35"/>
      <c r="EX37" s="11">
        <v>0</v>
      </c>
      <c r="EY37" s="11">
        <v>0</v>
      </c>
      <c r="EZ37" s="11">
        <v>0</v>
      </c>
      <c r="FA37" s="11">
        <v>0</v>
      </c>
      <c r="FB37" s="11">
        <v>1</v>
      </c>
      <c r="FC37" s="11">
        <v>0</v>
      </c>
      <c r="FD37" s="11">
        <v>0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1">
        <v>0</v>
      </c>
      <c r="FK37" s="11">
        <v>1</v>
      </c>
      <c r="FM37" s="35" t="s">
        <v>148</v>
      </c>
      <c r="FN37" s="10">
        <v>0</v>
      </c>
      <c r="FO37" s="10">
        <v>0</v>
      </c>
      <c r="FP37" s="10">
        <v>0</v>
      </c>
      <c r="FQ37" s="10">
        <v>0</v>
      </c>
      <c r="FR37" s="10">
        <v>1940000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0">
        <v>0</v>
      </c>
      <c r="GA37" s="10">
        <v>1940000</v>
      </c>
      <c r="GB37" s="35"/>
      <c r="GC37" s="11">
        <v>0</v>
      </c>
      <c r="GD37" s="11">
        <v>0</v>
      </c>
      <c r="GE37" s="11">
        <v>0</v>
      </c>
      <c r="GF37" s="11">
        <v>0</v>
      </c>
      <c r="GG37" s="11">
        <v>1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1</v>
      </c>
      <c r="GR37" s="30" t="s">
        <v>149</v>
      </c>
      <c r="GS37" s="10">
        <v>850</v>
      </c>
      <c r="GT37" s="10">
        <v>780</v>
      </c>
      <c r="GU37" s="10">
        <v>728</v>
      </c>
      <c r="GV37" s="10">
        <v>1564</v>
      </c>
      <c r="GW37" s="10">
        <v>2147</v>
      </c>
      <c r="GX37" s="10">
        <v>612</v>
      </c>
      <c r="GY37" s="10">
        <v>75</v>
      </c>
      <c r="GZ37" s="10">
        <v>747</v>
      </c>
      <c r="HA37" s="10">
        <v>640</v>
      </c>
      <c r="HB37" s="10">
        <v>107</v>
      </c>
      <c r="HC37" s="10">
        <v>1748</v>
      </c>
      <c r="HD37" s="10">
        <v>9998</v>
      </c>
      <c r="HE37" s="30"/>
      <c r="HF37" s="11">
        <v>8.5017003400680136E-2</v>
      </c>
      <c r="HG37" s="11">
        <v>7.8015603120624125E-2</v>
      </c>
      <c r="HH37" s="11">
        <v>7.2814562912582523E-2</v>
      </c>
      <c r="HI37" s="11">
        <v>0.15643128625725145</v>
      </c>
      <c r="HJ37" s="11">
        <v>0.21474294858971793</v>
      </c>
      <c r="HK37" s="11">
        <v>6.1212242448489697E-2</v>
      </c>
      <c r="HL37" s="11">
        <v>7.5015003000600119E-3</v>
      </c>
      <c r="HM37" s="11">
        <v>7.4714942988597724E-2</v>
      </c>
      <c r="HN37" s="11">
        <v>6.4012802560512103E-2</v>
      </c>
      <c r="HO37" s="11">
        <v>1.0702140428085618E-2</v>
      </c>
      <c r="HP37" s="11">
        <v>0.17483496699339868</v>
      </c>
      <c r="HQ37" s="11">
        <v>1</v>
      </c>
    </row>
    <row r="38" spans="1:225">
      <c r="A38" s="1" t="s">
        <v>60</v>
      </c>
      <c r="B38" s="22" t="s">
        <v>21</v>
      </c>
      <c r="C38" s="1">
        <v>7</v>
      </c>
      <c r="D38" s="1">
        <v>8</v>
      </c>
      <c r="E38" s="1">
        <v>5</v>
      </c>
      <c r="F38" s="1">
        <v>0</v>
      </c>
      <c r="G38" s="1">
        <v>29</v>
      </c>
      <c r="H38" s="1">
        <v>0</v>
      </c>
      <c r="I38" s="1">
        <v>73</v>
      </c>
      <c r="J38" s="1">
        <v>0</v>
      </c>
      <c r="K38" s="1">
        <v>0</v>
      </c>
      <c r="L38" s="1">
        <v>8</v>
      </c>
      <c r="M38" s="1">
        <v>0</v>
      </c>
      <c r="N38" s="1">
        <v>7</v>
      </c>
      <c r="O38" s="1">
        <v>0</v>
      </c>
      <c r="P38" s="1">
        <v>0</v>
      </c>
      <c r="Q38" s="1">
        <v>2</v>
      </c>
      <c r="R38" s="1">
        <v>139</v>
      </c>
      <c r="S38" s="22"/>
      <c r="T38" s="11">
        <v>5.0359712230215826E-2</v>
      </c>
      <c r="U38" s="11">
        <v>5.7553956834532377E-2</v>
      </c>
      <c r="V38" s="11">
        <v>3.5971223021582732E-2</v>
      </c>
      <c r="W38" s="11">
        <v>0</v>
      </c>
      <c r="X38" s="11">
        <v>0.20863309352517986</v>
      </c>
      <c r="Y38" s="11">
        <v>0</v>
      </c>
      <c r="Z38" s="11">
        <v>0.52517985611510787</v>
      </c>
      <c r="AA38" s="11">
        <v>0</v>
      </c>
      <c r="AB38" s="11">
        <v>0</v>
      </c>
      <c r="AC38" s="11">
        <v>5.7553956834532377E-2</v>
      </c>
      <c r="AD38" s="11">
        <v>0</v>
      </c>
      <c r="AE38" s="11">
        <v>5.0359712230215826E-2</v>
      </c>
      <c r="AF38" s="11">
        <v>0</v>
      </c>
      <c r="AG38" s="11">
        <v>0</v>
      </c>
      <c r="AH38" s="11">
        <v>1.4388489208633094E-2</v>
      </c>
      <c r="AI38" s="11">
        <v>1</v>
      </c>
      <c r="AK38" s="22" t="s">
        <v>23</v>
      </c>
      <c r="AL38" s="1">
        <v>13</v>
      </c>
      <c r="AM38" s="1">
        <v>9</v>
      </c>
      <c r="AN38" s="1">
        <v>5</v>
      </c>
      <c r="AO38" s="1">
        <v>0</v>
      </c>
      <c r="AP38" s="1">
        <v>39</v>
      </c>
      <c r="AQ38" s="1">
        <v>0</v>
      </c>
      <c r="AR38" s="1">
        <v>93</v>
      </c>
      <c r="AS38" s="1">
        <v>0</v>
      </c>
      <c r="AT38" s="1">
        <v>0</v>
      </c>
      <c r="AU38" s="1">
        <v>11</v>
      </c>
      <c r="AV38" s="1">
        <v>0</v>
      </c>
      <c r="AW38" s="1">
        <v>9</v>
      </c>
      <c r="AX38" s="1">
        <v>0</v>
      </c>
      <c r="AY38" s="1">
        <v>0</v>
      </c>
      <c r="AZ38" s="1">
        <v>2</v>
      </c>
      <c r="BA38" s="1">
        <v>181</v>
      </c>
      <c r="BB38" s="22"/>
      <c r="BC38" s="11">
        <v>7.18232044198895E-2</v>
      </c>
      <c r="BD38" s="11">
        <v>4.9723756906077346E-2</v>
      </c>
      <c r="BE38" s="11">
        <v>2.7624309392265192E-2</v>
      </c>
      <c r="BF38" s="11">
        <v>0</v>
      </c>
      <c r="BG38" s="11">
        <v>0.21546961325966851</v>
      </c>
      <c r="BH38" s="11">
        <v>0</v>
      </c>
      <c r="BI38" s="11">
        <v>0.51381215469613262</v>
      </c>
      <c r="BJ38" s="11">
        <v>0</v>
      </c>
      <c r="BK38" s="11">
        <v>0</v>
      </c>
      <c r="BL38" s="11">
        <v>6.0773480662983423E-2</v>
      </c>
      <c r="BM38" s="11">
        <v>0</v>
      </c>
      <c r="BN38" s="11">
        <v>4.9723756906077346E-2</v>
      </c>
      <c r="BO38" s="11">
        <v>0</v>
      </c>
      <c r="BP38" s="11">
        <v>0</v>
      </c>
      <c r="BQ38" s="11">
        <v>1.1049723756906077E-2</v>
      </c>
      <c r="BR38" s="11">
        <v>1</v>
      </c>
      <c r="BT38" s="22" t="s">
        <v>145</v>
      </c>
      <c r="BU38" s="10">
        <v>3029660</v>
      </c>
      <c r="BV38" s="10">
        <v>2783880</v>
      </c>
      <c r="BW38" s="10">
        <v>478000</v>
      </c>
      <c r="BX38" s="10">
        <v>0</v>
      </c>
      <c r="BY38" s="10">
        <v>7614500</v>
      </c>
      <c r="BZ38" s="10">
        <v>0</v>
      </c>
      <c r="CA38" s="10">
        <v>16536630</v>
      </c>
      <c r="CB38" s="10">
        <v>0</v>
      </c>
      <c r="CC38" s="10">
        <v>0</v>
      </c>
      <c r="CD38" s="10">
        <v>591700</v>
      </c>
      <c r="CE38" s="10">
        <v>0</v>
      </c>
      <c r="CF38" s="10">
        <v>384000</v>
      </c>
      <c r="CG38" s="10">
        <v>0</v>
      </c>
      <c r="CH38" s="10">
        <v>0</v>
      </c>
      <c r="CI38" s="10">
        <v>472250</v>
      </c>
      <c r="CJ38" s="10">
        <v>31890620</v>
      </c>
      <c r="CK38" s="22"/>
      <c r="CL38" s="11">
        <v>9.5001602352039569E-2</v>
      </c>
      <c r="CM38" s="11">
        <v>8.7294633970741234E-2</v>
      </c>
      <c r="CN38" s="11">
        <v>1.4988733364230612E-2</v>
      </c>
      <c r="CO38" s="11">
        <v>0</v>
      </c>
      <c r="CP38" s="11">
        <v>0.23876926820488281</v>
      </c>
      <c r="CQ38" s="11">
        <v>0</v>
      </c>
      <c r="CR38" s="11">
        <v>0.51854212931576749</v>
      </c>
      <c r="CS38" s="11">
        <v>0</v>
      </c>
      <c r="CT38" s="11">
        <v>0</v>
      </c>
      <c r="CU38" s="11">
        <v>1.8554045045220194E-2</v>
      </c>
      <c r="CV38" s="11">
        <v>0</v>
      </c>
      <c r="CW38" s="11">
        <v>1.204115818381706E-2</v>
      </c>
      <c r="CX38" s="11">
        <v>0</v>
      </c>
      <c r="CY38" s="11">
        <v>0</v>
      </c>
      <c r="CZ38" s="11">
        <v>1.4808429563301058E-2</v>
      </c>
      <c r="DA38" s="11">
        <v>1</v>
      </c>
      <c r="DC38" s="35" t="s">
        <v>146</v>
      </c>
      <c r="DD38" s="1">
        <v>1</v>
      </c>
      <c r="DE38" s="1">
        <v>2</v>
      </c>
      <c r="DF38" s="1">
        <v>0</v>
      </c>
      <c r="DG38" s="1">
        <v>0</v>
      </c>
      <c r="DH38" s="1">
        <v>7</v>
      </c>
      <c r="DI38" s="1">
        <v>0</v>
      </c>
      <c r="DJ38" s="1">
        <v>20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30</v>
      </c>
      <c r="DR38" s="35"/>
      <c r="DS38" s="11">
        <v>3.3333333333333333E-2</v>
      </c>
      <c r="DT38" s="11">
        <v>6.6666666666666666E-2</v>
      </c>
      <c r="DU38" s="11">
        <v>0</v>
      </c>
      <c r="DV38" s="11">
        <v>0</v>
      </c>
      <c r="DW38" s="11">
        <v>0.23333333333333334</v>
      </c>
      <c r="DX38" s="11">
        <v>0</v>
      </c>
      <c r="DY38" s="11">
        <v>0.66666666666666663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1</v>
      </c>
      <c r="EH38" s="35" t="s">
        <v>147</v>
      </c>
      <c r="EI38" s="1">
        <v>1</v>
      </c>
      <c r="EJ38" s="1">
        <v>4</v>
      </c>
      <c r="EK38" s="1">
        <v>0</v>
      </c>
      <c r="EL38" s="1">
        <v>0</v>
      </c>
      <c r="EM38" s="1">
        <v>9</v>
      </c>
      <c r="EN38" s="1">
        <v>0</v>
      </c>
      <c r="EO38" s="1">
        <v>29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43</v>
      </c>
      <c r="EW38" s="35"/>
      <c r="EX38" s="11">
        <v>2.3255813953488372E-2</v>
      </c>
      <c r="EY38" s="11">
        <v>9.3023255813953487E-2</v>
      </c>
      <c r="EZ38" s="11">
        <v>0</v>
      </c>
      <c r="FA38" s="11">
        <v>0</v>
      </c>
      <c r="FB38" s="11">
        <v>0.20930232558139536</v>
      </c>
      <c r="FC38" s="11">
        <v>0</v>
      </c>
      <c r="FD38" s="11">
        <v>0.67441860465116277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1</v>
      </c>
      <c r="FM38" s="35" t="s">
        <v>148</v>
      </c>
      <c r="FN38" s="10">
        <v>27962</v>
      </c>
      <c r="FO38" s="10">
        <v>2442184</v>
      </c>
      <c r="FP38" s="10">
        <v>0</v>
      </c>
      <c r="FQ38" s="10">
        <v>0</v>
      </c>
      <c r="FR38" s="10">
        <v>6506120</v>
      </c>
      <c r="FS38" s="10">
        <v>0</v>
      </c>
      <c r="FT38" s="10">
        <v>12843390.16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0</v>
      </c>
      <c r="GA38" s="10">
        <v>21819656.16</v>
      </c>
      <c r="GB38" s="35"/>
      <c r="GC38" s="11">
        <v>1.2815050702430501E-3</v>
      </c>
      <c r="GD38" s="11">
        <v>0.11192587005459026</v>
      </c>
      <c r="GE38" s="11">
        <v>0</v>
      </c>
      <c r="GF38" s="11">
        <v>0</v>
      </c>
      <c r="GG38" s="11">
        <v>0.2981770176528758</v>
      </c>
      <c r="GH38" s="11">
        <v>0</v>
      </c>
      <c r="GI38" s="11">
        <v>0.58861560722229089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1</v>
      </c>
      <c r="GR38" s="30" t="s">
        <v>149</v>
      </c>
      <c r="GS38" s="10">
        <v>393</v>
      </c>
      <c r="GT38" s="10">
        <v>916</v>
      </c>
      <c r="GU38" s="10">
        <v>2429</v>
      </c>
      <c r="GV38" s="10">
        <v>254</v>
      </c>
      <c r="GW38" s="10">
        <v>4371</v>
      </c>
      <c r="GX38" s="10">
        <v>7378</v>
      </c>
      <c r="GY38" s="10">
        <v>61</v>
      </c>
      <c r="GZ38" s="10">
        <v>368</v>
      </c>
      <c r="HA38" s="10">
        <v>1943</v>
      </c>
      <c r="HB38" s="10">
        <v>13</v>
      </c>
      <c r="HC38" s="10">
        <v>2850</v>
      </c>
      <c r="HD38" s="10">
        <v>20976</v>
      </c>
      <c r="HE38" s="30"/>
      <c r="HF38" s="11">
        <v>1.8735697940503431E-2</v>
      </c>
      <c r="HG38" s="11">
        <v>4.3668954996186116E-2</v>
      </c>
      <c r="HH38" s="11">
        <v>0.11579900839054157</v>
      </c>
      <c r="HI38" s="11">
        <v>1.2109077040427154E-2</v>
      </c>
      <c r="HJ38" s="11">
        <v>0.20838100686498856</v>
      </c>
      <c r="HK38" s="11">
        <v>0.35173531655225021</v>
      </c>
      <c r="HL38" s="11">
        <v>2.9080854309687263E-3</v>
      </c>
      <c r="HM38" s="11">
        <v>1.7543859649122806E-2</v>
      </c>
      <c r="HN38" s="11">
        <v>9.2629672006102212E-2</v>
      </c>
      <c r="HO38" s="11">
        <v>6.197559115179252E-4</v>
      </c>
      <c r="HP38" s="11">
        <v>0.1358695652173913</v>
      </c>
      <c r="HQ38" s="11">
        <v>1</v>
      </c>
    </row>
    <row r="39" spans="1:225">
      <c r="A39" s="1" t="s">
        <v>61</v>
      </c>
      <c r="B39" s="22" t="s">
        <v>21</v>
      </c>
      <c r="C39" s="1">
        <v>11</v>
      </c>
      <c r="D39" s="1">
        <v>9</v>
      </c>
      <c r="E39" s="1">
        <v>3</v>
      </c>
      <c r="F39" s="1">
        <v>7</v>
      </c>
      <c r="G39" s="1">
        <v>21</v>
      </c>
      <c r="H39" s="1">
        <v>0</v>
      </c>
      <c r="I39" s="10">
        <v>67</v>
      </c>
      <c r="J39" s="1">
        <v>2</v>
      </c>
      <c r="K39" s="1">
        <v>2</v>
      </c>
      <c r="L39" s="1">
        <v>8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0">
        <v>131</v>
      </c>
      <c r="S39" s="22"/>
      <c r="T39" s="11">
        <v>8.3969465648854963E-2</v>
      </c>
      <c r="U39" s="11">
        <v>6.8702290076335881E-2</v>
      </c>
      <c r="V39" s="11">
        <v>2.2900763358778626E-2</v>
      </c>
      <c r="W39" s="11">
        <v>5.3435114503816793E-2</v>
      </c>
      <c r="X39" s="11">
        <v>0.16030534351145037</v>
      </c>
      <c r="Y39" s="11">
        <v>0</v>
      </c>
      <c r="Z39" s="11">
        <v>0.51145038167938928</v>
      </c>
      <c r="AA39" s="11">
        <v>1.5267175572519083E-2</v>
      </c>
      <c r="AB39" s="11">
        <v>1.5267175572519083E-2</v>
      </c>
      <c r="AC39" s="11">
        <v>6.1068702290076333E-2</v>
      </c>
      <c r="AD39" s="11">
        <v>0</v>
      </c>
      <c r="AE39" s="11">
        <v>7.6335877862595417E-3</v>
      </c>
      <c r="AF39" s="11">
        <v>0</v>
      </c>
      <c r="AG39" s="11">
        <v>0</v>
      </c>
      <c r="AH39" s="11">
        <v>0</v>
      </c>
      <c r="AI39" s="11">
        <v>1</v>
      </c>
      <c r="AK39" s="22" t="s">
        <v>23</v>
      </c>
      <c r="AL39" s="1">
        <v>17</v>
      </c>
      <c r="AM39" s="1">
        <v>11</v>
      </c>
      <c r="AN39" s="1">
        <v>3</v>
      </c>
      <c r="AO39" s="1">
        <v>7</v>
      </c>
      <c r="AP39" s="1">
        <v>28</v>
      </c>
      <c r="AQ39" s="1">
        <v>0</v>
      </c>
      <c r="AR39" s="10">
        <v>90</v>
      </c>
      <c r="AS39" s="1">
        <v>2</v>
      </c>
      <c r="AT39" s="1">
        <v>2</v>
      </c>
      <c r="AU39" s="1">
        <v>11</v>
      </c>
      <c r="AV39" s="1">
        <v>0</v>
      </c>
      <c r="AW39" s="1">
        <v>2</v>
      </c>
      <c r="AX39" s="1">
        <v>0</v>
      </c>
      <c r="AY39" s="1">
        <v>0</v>
      </c>
      <c r="AZ39" s="1">
        <v>0</v>
      </c>
      <c r="BA39" s="10">
        <v>173</v>
      </c>
      <c r="BB39" s="22"/>
      <c r="BC39" s="11">
        <v>9.8265895953757232E-2</v>
      </c>
      <c r="BD39" s="11">
        <v>6.358381502890173E-2</v>
      </c>
      <c r="BE39" s="11">
        <v>1.7341040462427744E-2</v>
      </c>
      <c r="BF39" s="11">
        <v>4.046242774566474E-2</v>
      </c>
      <c r="BG39" s="11">
        <v>0.16184971098265896</v>
      </c>
      <c r="BH39" s="11">
        <v>0</v>
      </c>
      <c r="BI39" s="11">
        <v>0.52023121387283233</v>
      </c>
      <c r="BJ39" s="11">
        <v>1.1560693641618497E-2</v>
      </c>
      <c r="BK39" s="11">
        <v>1.1560693641618497E-2</v>
      </c>
      <c r="BL39" s="11">
        <v>6.358381502890173E-2</v>
      </c>
      <c r="BM39" s="11">
        <v>0</v>
      </c>
      <c r="BN39" s="11">
        <v>1.1560693641618497E-2</v>
      </c>
      <c r="BO39" s="11">
        <v>0</v>
      </c>
      <c r="BP39" s="11">
        <v>0</v>
      </c>
      <c r="BQ39" s="11">
        <v>0</v>
      </c>
      <c r="BR39" s="11">
        <v>1</v>
      </c>
      <c r="BT39" s="22" t="s">
        <v>145</v>
      </c>
      <c r="BU39" s="10">
        <v>1858500</v>
      </c>
      <c r="BV39" s="10">
        <v>1097550</v>
      </c>
      <c r="BW39" s="10">
        <v>540000</v>
      </c>
      <c r="BX39" s="10">
        <v>1578860</v>
      </c>
      <c r="BY39" s="10">
        <v>3049200</v>
      </c>
      <c r="BZ39" s="10">
        <v>0</v>
      </c>
      <c r="CA39" s="10">
        <v>9988230</v>
      </c>
      <c r="CB39" s="10">
        <v>115380</v>
      </c>
      <c r="CC39" s="10">
        <v>180000</v>
      </c>
      <c r="CD39" s="10">
        <v>902600</v>
      </c>
      <c r="CE39" s="10">
        <v>0</v>
      </c>
      <c r="CF39" s="10">
        <v>16000</v>
      </c>
      <c r="CG39" s="10">
        <v>0</v>
      </c>
      <c r="CH39" s="10">
        <v>0</v>
      </c>
      <c r="CI39" s="10">
        <v>0</v>
      </c>
      <c r="CJ39" s="10">
        <v>19326320</v>
      </c>
      <c r="CK39" s="22"/>
      <c r="CL39" s="11">
        <v>9.6164194735469555E-2</v>
      </c>
      <c r="CM39" s="11">
        <v>5.6790428803828147E-2</v>
      </c>
      <c r="CN39" s="11">
        <v>2.7941170383187282E-2</v>
      </c>
      <c r="CO39" s="11">
        <v>8.1694807909627909E-2</v>
      </c>
      <c r="CP39" s="11">
        <v>0.15777447543039752</v>
      </c>
      <c r="CQ39" s="11">
        <v>0</v>
      </c>
      <c r="CR39" s="11">
        <v>0.51682006714159756</v>
      </c>
      <c r="CS39" s="11">
        <v>5.9700967385410159E-3</v>
      </c>
      <c r="CT39" s="11">
        <v>9.3137234610624273E-3</v>
      </c>
      <c r="CU39" s="11">
        <v>4.6703148866416369E-2</v>
      </c>
      <c r="CV39" s="11">
        <v>0</v>
      </c>
      <c r="CW39" s="11">
        <v>8.2788652987221567E-4</v>
      </c>
      <c r="CX39" s="11">
        <v>0</v>
      </c>
      <c r="CY39" s="11">
        <v>0</v>
      </c>
      <c r="CZ39" s="11">
        <v>0</v>
      </c>
      <c r="DA39" s="11">
        <v>1</v>
      </c>
      <c r="DC39" s="35" t="s">
        <v>146</v>
      </c>
      <c r="DD39" s="1">
        <v>4</v>
      </c>
      <c r="DE39" s="1">
        <v>0</v>
      </c>
      <c r="DF39" s="1">
        <v>4</v>
      </c>
      <c r="DG39" s="1">
        <v>2</v>
      </c>
      <c r="DH39" s="1">
        <v>2</v>
      </c>
      <c r="DI39" s="1">
        <v>0</v>
      </c>
      <c r="DJ39" s="1">
        <v>24</v>
      </c>
      <c r="DK39" s="1">
        <v>0</v>
      </c>
      <c r="DL39" s="1">
        <v>6</v>
      </c>
      <c r="DM39" s="1">
        <v>2</v>
      </c>
      <c r="DN39" s="1">
        <v>0</v>
      </c>
      <c r="DO39" s="1">
        <v>0</v>
      </c>
      <c r="DP39" s="1">
        <v>0</v>
      </c>
      <c r="DQ39" s="1">
        <v>44</v>
      </c>
      <c r="DR39" s="35"/>
      <c r="DS39" s="11">
        <v>9.0909090909090912E-2</v>
      </c>
      <c r="DT39" s="11">
        <v>0</v>
      </c>
      <c r="DU39" s="11">
        <v>9.0909090909090912E-2</v>
      </c>
      <c r="DV39" s="11">
        <v>4.5454545454545456E-2</v>
      </c>
      <c r="DW39" s="11">
        <v>4.5454545454545456E-2</v>
      </c>
      <c r="DX39" s="11">
        <v>0</v>
      </c>
      <c r="DY39" s="11">
        <v>0.54545454545454541</v>
      </c>
      <c r="DZ39" s="11">
        <v>0</v>
      </c>
      <c r="EA39" s="11">
        <v>0.13636363636363635</v>
      </c>
      <c r="EB39" s="11">
        <v>4.5454545454545456E-2</v>
      </c>
      <c r="EC39" s="11">
        <v>0</v>
      </c>
      <c r="ED39" s="11">
        <v>0</v>
      </c>
      <c r="EE39" s="11">
        <v>0</v>
      </c>
      <c r="EF39" s="11">
        <v>1</v>
      </c>
      <c r="EH39" s="35" t="s">
        <v>147</v>
      </c>
      <c r="EI39" s="1">
        <v>4</v>
      </c>
      <c r="EJ39" s="1">
        <v>0</v>
      </c>
      <c r="EK39" s="1">
        <v>5</v>
      </c>
      <c r="EL39" s="1">
        <v>2</v>
      </c>
      <c r="EM39" s="1">
        <v>2</v>
      </c>
      <c r="EN39" s="1">
        <v>0</v>
      </c>
      <c r="EO39" s="1">
        <v>32</v>
      </c>
      <c r="EP39" s="1">
        <v>0</v>
      </c>
      <c r="EQ39" s="1">
        <v>10</v>
      </c>
      <c r="ER39" s="1">
        <v>2</v>
      </c>
      <c r="ES39" s="1">
        <v>0</v>
      </c>
      <c r="ET39" s="1">
        <v>0</v>
      </c>
      <c r="EU39" s="1">
        <v>0</v>
      </c>
      <c r="EV39" s="1">
        <v>57</v>
      </c>
      <c r="EW39" s="35"/>
      <c r="EX39" s="11">
        <v>7.0175438596491224E-2</v>
      </c>
      <c r="EY39" s="11">
        <v>0</v>
      </c>
      <c r="EZ39" s="11">
        <v>8.771929824561403E-2</v>
      </c>
      <c r="FA39" s="11">
        <v>3.5087719298245612E-2</v>
      </c>
      <c r="FB39" s="11">
        <v>3.5087719298245612E-2</v>
      </c>
      <c r="FC39" s="11">
        <v>0</v>
      </c>
      <c r="FD39" s="11">
        <v>0.56140350877192979</v>
      </c>
      <c r="FE39" s="11">
        <v>0</v>
      </c>
      <c r="FF39" s="11">
        <v>0.17543859649122806</v>
      </c>
      <c r="FG39" s="11">
        <v>3.5087719298245612E-2</v>
      </c>
      <c r="FH39" s="11">
        <v>0</v>
      </c>
      <c r="FI39" s="11">
        <v>0</v>
      </c>
      <c r="FJ39" s="11">
        <v>0</v>
      </c>
      <c r="FK39" s="11">
        <v>1</v>
      </c>
      <c r="FM39" s="35" t="s">
        <v>148</v>
      </c>
      <c r="FN39" s="10">
        <v>1563240</v>
      </c>
      <c r="FO39" s="10">
        <v>0</v>
      </c>
      <c r="FP39" s="10">
        <v>2710545</v>
      </c>
      <c r="FQ39" s="10">
        <v>1384337.84</v>
      </c>
      <c r="FR39" s="10">
        <v>417250</v>
      </c>
      <c r="FS39" s="10">
        <v>0</v>
      </c>
      <c r="FT39" s="10">
        <v>12587751.99</v>
      </c>
      <c r="FU39" s="10">
        <v>0</v>
      </c>
      <c r="FV39" s="10">
        <v>5039500</v>
      </c>
      <c r="FW39" s="10">
        <v>277890</v>
      </c>
      <c r="FX39" s="10">
        <v>0</v>
      </c>
      <c r="FY39" s="10">
        <v>0</v>
      </c>
      <c r="FZ39" s="10">
        <v>0</v>
      </c>
      <c r="GA39" s="10">
        <v>23980514.829999998</v>
      </c>
      <c r="GB39" s="35"/>
      <c r="GC39" s="11">
        <v>6.5187924908282721E-2</v>
      </c>
      <c r="GD39" s="11">
        <v>0</v>
      </c>
      <c r="GE39" s="11">
        <v>0.11303114295982779</v>
      </c>
      <c r="GF39" s="11">
        <v>5.7727611346699355E-2</v>
      </c>
      <c r="GG39" s="11">
        <v>1.7399543043922217E-2</v>
      </c>
      <c r="GH39" s="11">
        <v>0</v>
      </c>
      <c r="GI39" s="11">
        <v>0.52491583601251657</v>
      </c>
      <c r="GJ39" s="11">
        <v>0</v>
      </c>
      <c r="GK39" s="11">
        <v>0.21014978351071542</v>
      </c>
      <c r="GL39" s="11">
        <v>1.1588158218036056E-2</v>
      </c>
      <c r="GM39" s="11">
        <v>0</v>
      </c>
      <c r="GN39" s="11">
        <v>0</v>
      </c>
      <c r="GO39" s="11">
        <v>0</v>
      </c>
      <c r="GP39" s="11">
        <v>1</v>
      </c>
      <c r="GR39" s="30" t="s">
        <v>149</v>
      </c>
      <c r="GS39" s="10">
        <v>2581</v>
      </c>
      <c r="GT39" s="10">
        <v>1713</v>
      </c>
      <c r="GU39" s="10">
        <v>2780</v>
      </c>
      <c r="GV39" s="10">
        <v>2211</v>
      </c>
      <c r="GW39" s="10">
        <v>8293</v>
      </c>
      <c r="GX39" s="10">
        <v>6091</v>
      </c>
      <c r="GY39" s="10">
        <v>384</v>
      </c>
      <c r="GZ39" s="10">
        <v>1236</v>
      </c>
      <c r="HA39" s="10">
        <v>956</v>
      </c>
      <c r="HB39" s="10">
        <v>111</v>
      </c>
      <c r="HC39" s="10">
        <v>4294</v>
      </c>
      <c r="HD39" s="10">
        <v>30650</v>
      </c>
      <c r="HE39" s="30"/>
      <c r="HF39" s="11">
        <v>8.4208809135399673E-2</v>
      </c>
      <c r="HG39" s="11">
        <v>5.5889070146818924E-2</v>
      </c>
      <c r="HH39" s="11">
        <v>9.0701468189233275E-2</v>
      </c>
      <c r="HI39" s="11">
        <v>7.213703099510603E-2</v>
      </c>
      <c r="HJ39" s="11">
        <v>0.27057096247960849</v>
      </c>
      <c r="HK39" s="11">
        <v>0.19872756933115823</v>
      </c>
      <c r="HL39" s="11">
        <v>1.2528548123980424E-2</v>
      </c>
      <c r="HM39" s="11">
        <v>4.0326264274061989E-2</v>
      </c>
      <c r="HN39" s="11">
        <v>3.1190864600326263E-2</v>
      </c>
      <c r="HO39" s="11">
        <v>3.6215334420880915E-3</v>
      </c>
      <c r="HP39" s="11">
        <v>0.14009787928221859</v>
      </c>
      <c r="HQ39" s="11">
        <v>1</v>
      </c>
    </row>
    <row r="40" spans="1:225">
      <c r="A40" s="1" t="s">
        <v>62</v>
      </c>
      <c r="B40" s="22" t="s">
        <v>21</v>
      </c>
      <c r="C40" s="1">
        <v>78</v>
      </c>
      <c r="D40" s="1">
        <v>15</v>
      </c>
      <c r="E40" s="1">
        <v>3</v>
      </c>
      <c r="F40" s="1">
        <v>4</v>
      </c>
      <c r="G40" s="1">
        <v>30</v>
      </c>
      <c r="H40" s="1">
        <v>0</v>
      </c>
      <c r="I40" s="1">
        <v>36</v>
      </c>
      <c r="J40" s="1">
        <v>7</v>
      </c>
      <c r="K40" s="1">
        <v>23</v>
      </c>
      <c r="L40" s="1">
        <v>1</v>
      </c>
      <c r="M40" s="1">
        <v>6</v>
      </c>
      <c r="N40" s="1">
        <v>1</v>
      </c>
      <c r="O40" s="1">
        <v>0</v>
      </c>
      <c r="P40" s="1">
        <v>0</v>
      </c>
      <c r="Q40" s="1">
        <v>5</v>
      </c>
      <c r="R40" s="1">
        <v>209</v>
      </c>
      <c r="S40" s="22"/>
      <c r="T40" s="11">
        <v>0.37320574162679426</v>
      </c>
      <c r="U40" s="11">
        <v>7.1770334928229665E-2</v>
      </c>
      <c r="V40" s="11">
        <v>1.4354066985645933E-2</v>
      </c>
      <c r="W40" s="11">
        <v>1.9138755980861243E-2</v>
      </c>
      <c r="X40" s="11">
        <v>0.14354066985645933</v>
      </c>
      <c r="Y40" s="11">
        <v>0</v>
      </c>
      <c r="Z40" s="11">
        <v>0.17224880382775121</v>
      </c>
      <c r="AA40" s="11">
        <v>3.3492822966507178E-2</v>
      </c>
      <c r="AB40" s="11">
        <v>0.11004784688995216</v>
      </c>
      <c r="AC40" s="11">
        <v>4.7846889952153108E-3</v>
      </c>
      <c r="AD40" s="11">
        <v>2.8708133971291867E-2</v>
      </c>
      <c r="AE40" s="11">
        <v>4.7846889952153108E-3</v>
      </c>
      <c r="AF40" s="11">
        <v>0</v>
      </c>
      <c r="AG40" s="11">
        <v>0</v>
      </c>
      <c r="AH40" s="11">
        <v>2.3923444976076555E-2</v>
      </c>
      <c r="AI40" s="11">
        <v>1</v>
      </c>
      <c r="AK40" s="22" t="s">
        <v>23</v>
      </c>
      <c r="AL40" s="1">
        <v>105</v>
      </c>
      <c r="AM40" s="1">
        <v>21</v>
      </c>
      <c r="AN40" s="1">
        <v>6</v>
      </c>
      <c r="AO40" s="1">
        <v>8</v>
      </c>
      <c r="AP40" s="1">
        <v>41</v>
      </c>
      <c r="AQ40" s="1">
        <v>0</v>
      </c>
      <c r="AR40" s="1">
        <v>45</v>
      </c>
      <c r="AS40" s="1">
        <v>10</v>
      </c>
      <c r="AT40" s="1">
        <v>38</v>
      </c>
      <c r="AU40" s="1">
        <v>1</v>
      </c>
      <c r="AV40" s="1">
        <v>8</v>
      </c>
      <c r="AW40" s="1">
        <v>1</v>
      </c>
      <c r="AX40" s="1">
        <v>0</v>
      </c>
      <c r="AY40" s="1">
        <v>0</v>
      </c>
      <c r="AZ40" s="1">
        <v>6</v>
      </c>
      <c r="BA40" s="1">
        <v>290</v>
      </c>
      <c r="BB40" s="22"/>
      <c r="BC40" s="11">
        <v>0.36206896551724138</v>
      </c>
      <c r="BD40" s="11">
        <v>7.2413793103448282E-2</v>
      </c>
      <c r="BE40" s="11">
        <v>2.0689655172413793E-2</v>
      </c>
      <c r="BF40" s="11">
        <v>2.7586206896551724E-2</v>
      </c>
      <c r="BG40" s="11">
        <v>0.14137931034482759</v>
      </c>
      <c r="BH40" s="11">
        <v>0</v>
      </c>
      <c r="BI40" s="11">
        <v>0.15517241379310345</v>
      </c>
      <c r="BJ40" s="11">
        <v>3.4482758620689655E-2</v>
      </c>
      <c r="BK40" s="11">
        <v>0.1310344827586207</v>
      </c>
      <c r="BL40" s="11">
        <v>3.4482758620689655E-3</v>
      </c>
      <c r="BM40" s="11">
        <v>2.7586206896551724E-2</v>
      </c>
      <c r="BN40" s="11">
        <v>3.4482758620689655E-3</v>
      </c>
      <c r="BO40" s="11">
        <v>0</v>
      </c>
      <c r="BP40" s="11">
        <v>0</v>
      </c>
      <c r="BQ40" s="11">
        <v>2.0689655172413793E-2</v>
      </c>
      <c r="BR40" s="11">
        <v>1</v>
      </c>
      <c r="BT40" s="22" t="s">
        <v>145</v>
      </c>
      <c r="BU40" s="10">
        <v>12833350</v>
      </c>
      <c r="BV40" s="10">
        <v>2566190</v>
      </c>
      <c r="BW40" s="10">
        <v>584550</v>
      </c>
      <c r="BX40" s="10">
        <v>330120</v>
      </c>
      <c r="BY40" s="10">
        <v>5500150</v>
      </c>
      <c r="BZ40" s="10">
        <v>0</v>
      </c>
      <c r="CA40" s="10">
        <v>3316350</v>
      </c>
      <c r="CB40" s="10">
        <v>1871950</v>
      </c>
      <c r="CC40" s="10">
        <v>11372480</v>
      </c>
      <c r="CD40" s="10">
        <v>23500</v>
      </c>
      <c r="CE40" s="10">
        <v>297600</v>
      </c>
      <c r="CF40" s="10">
        <v>182000</v>
      </c>
      <c r="CG40" s="10">
        <v>0</v>
      </c>
      <c r="CH40" s="10">
        <v>0</v>
      </c>
      <c r="CI40" s="10">
        <v>259500</v>
      </c>
      <c r="CJ40" s="10">
        <v>39137740</v>
      </c>
      <c r="CK40" s="22"/>
      <c r="CL40" s="11">
        <v>0.3279021731965106</v>
      </c>
      <c r="CM40" s="11">
        <v>6.5568170262258377E-2</v>
      </c>
      <c r="CN40" s="11">
        <v>1.4935711668583828E-2</v>
      </c>
      <c r="CO40" s="11">
        <v>8.4348253118345616E-3</v>
      </c>
      <c r="CP40" s="11">
        <v>0.14053315291071994</v>
      </c>
      <c r="CQ40" s="11">
        <v>0</v>
      </c>
      <c r="CR40" s="11">
        <v>8.4735347518788764E-2</v>
      </c>
      <c r="CS40" s="11">
        <v>4.782979293132409E-2</v>
      </c>
      <c r="CT40" s="11">
        <v>0.29057579717173243</v>
      </c>
      <c r="CU40" s="11">
        <v>6.0044345943327331E-4</v>
      </c>
      <c r="CV40" s="11">
        <v>7.6039137671209426E-3</v>
      </c>
      <c r="CW40" s="11">
        <v>4.6502429624193939E-3</v>
      </c>
      <c r="CX40" s="11">
        <v>0</v>
      </c>
      <c r="CY40" s="11">
        <v>0</v>
      </c>
      <c r="CZ40" s="11">
        <v>6.6304288392738057E-3</v>
      </c>
      <c r="DA40" s="11">
        <v>1</v>
      </c>
      <c r="DC40" s="35" t="s">
        <v>146</v>
      </c>
      <c r="DD40" s="1">
        <v>13</v>
      </c>
      <c r="DE40" s="1">
        <v>1</v>
      </c>
      <c r="DF40" s="1">
        <v>0</v>
      </c>
      <c r="DG40" s="1">
        <v>0</v>
      </c>
      <c r="DH40" s="1">
        <v>5</v>
      </c>
      <c r="DI40" s="1">
        <v>0</v>
      </c>
      <c r="DJ40" s="1">
        <v>1</v>
      </c>
      <c r="DK40" s="1">
        <v>0</v>
      </c>
      <c r="DL40" s="1">
        <v>38</v>
      </c>
      <c r="DM40" s="1">
        <v>0</v>
      </c>
      <c r="DN40" s="1">
        <v>0</v>
      </c>
      <c r="DO40" s="1">
        <v>1</v>
      </c>
      <c r="DP40" s="1">
        <v>0</v>
      </c>
      <c r="DQ40" s="1">
        <v>59</v>
      </c>
      <c r="DR40" s="35"/>
      <c r="DS40" s="11">
        <v>0.22033898305084745</v>
      </c>
      <c r="DT40" s="11">
        <v>1.6949152542372881E-2</v>
      </c>
      <c r="DU40" s="11">
        <v>0</v>
      </c>
      <c r="DV40" s="11">
        <v>0</v>
      </c>
      <c r="DW40" s="11">
        <v>8.4745762711864403E-2</v>
      </c>
      <c r="DX40" s="11">
        <v>0</v>
      </c>
      <c r="DY40" s="11">
        <v>1.6949152542372881E-2</v>
      </c>
      <c r="DZ40" s="11">
        <v>0</v>
      </c>
      <c r="EA40" s="11">
        <v>0.64406779661016944</v>
      </c>
      <c r="EB40" s="11">
        <v>0</v>
      </c>
      <c r="EC40" s="11">
        <v>0</v>
      </c>
      <c r="ED40" s="11">
        <v>1.6949152542372881E-2</v>
      </c>
      <c r="EE40" s="11">
        <v>0</v>
      </c>
      <c r="EF40" s="11">
        <v>1</v>
      </c>
      <c r="EH40" s="35" t="s">
        <v>147</v>
      </c>
      <c r="EI40" s="1">
        <v>16</v>
      </c>
      <c r="EJ40" s="1">
        <v>1</v>
      </c>
      <c r="EK40" s="1">
        <v>0</v>
      </c>
      <c r="EL40" s="1">
        <v>0</v>
      </c>
      <c r="EM40" s="1">
        <v>5</v>
      </c>
      <c r="EN40" s="1">
        <v>0</v>
      </c>
      <c r="EO40" s="1">
        <v>1</v>
      </c>
      <c r="EP40" s="1">
        <v>0</v>
      </c>
      <c r="EQ40" s="1">
        <v>45</v>
      </c>
      <c r="ER40" s="1">
        <v>0</v>
      </c>
      <c r="ES40" s="1">
        <v>0</v>
      </c>
      <c r="ET40" s="1">
        <v>1</v>
      </c>
      <c r="EU40" s="1">
        <v>0</v>
      </c>
      <c r="EV40" s="1">
        <v>69</v>
      </c>
      <c r="EW40" s="35"/>
      <c r="EX40" s="11">
        <v>0.2318840579710145</v>
      </c>
      <c r="EY40" s="11">
        <v>1.4492753623188406E-2</v>
      </c>
      <c r="EZ40" s="11">
        <v>0</v>
      </c>
      <c r="FA40" s="11">
        <v>0</v>
      </c>
      <c r="FB40" s="11">
        <v>7.2463768115942032E-2</v>
      </c>
      <c r="FC40" s="11">
        <v>0</v>
      </c>
      <c r="FD40" s="11">
        <v>1.4492753623188406E-2</v>
      </c>
      <c r="FE40" s="11">
        <v>0</v>
      </c>
      <c r="FF40" s="11">
        <v>0.65217391304347827</v>
      </c>
      <c r="FG40" s="11">
        <v>0</v>
      </c>
      <c r="FH40" s="11">
        <v>0</v>
      </c>
      <c r="FI40" s="11">
        <v>1.4492753623188406E-2</v>
      </c>
      <c r="FJ40" s="11">
        <v>0</v>
      </c>
      <c r="FK40" s="11">
        <v>1</v>
      </c>
      <c r="FM40" s="35" t="s">
        <v>148</v>
      </c>
      <c r="FN40" s="10">
        <v>5630950</v>
      </c>
      <c r="FO40" s="10">
        <v>700000</v>
      </c>
      <c r="FP40" s="10">
        <v>0</v>
      </c>
      <c r="FQ40" s="10">
        <v>0</v>
      </c>
      <c r="FR40" s="10">
        <v>2232000</v>
      </c>
      <c r="FS40" s="10">
        <v>0</v>
      </c>
      <c r="FT40" s="10">
        <v>1473100</v>
      </c>
      <c r="FU40" s="10">
        <v>0</v>
      </c>
      <c r="FV40" s="10">
        <v>37837032</v>
      </c>
      <c r="FW40" s="10">
        <v>0</v>
      </c>
      <c r="FX40" s="10">
        <v>0</v>
      </c>
      <c r="FY40" s="10">
        <v>722500</v>
      </c>
      <c r="FZ40" s="10">
        <v>0</v>
      </c>
      <c r="GA40" s="10">
        <v>48595582</v>
      </c>
      <c r="GB40" s="35"/>
      <c r="GC40" s="11">
        <v>0.11587370226371607</v>
      </c>
      <c r="GD40" s="11">
        <v>1.4404601636420364E-2</v>
      </c>
      <c r="GE40" s="11">
        <v>0</v>
      </c>
      <c r="GF40" s="11">
        <v>0</v>
      </c>
      <c r="GG40" s="11">
        <v>4.5930101217843217E-2</v>
      </c>
      <c r="GH40" s="11">
        <v>0</v>
      </c>
      <c r="GI40" s="11">
        <v>3.0313455243729769E-2</v>
      </c>
      <c r="GJ40" s="11">
        <v>0</v>
      </c>
      <c r="GK40" s="11">
        <v>0.77861053294927096</v>
      </c>
      <c r="GL40" s="11">
        <v>0</v>
      </c>
      <c r="GM40" s="11">
        <v>0</v>
      </c>
      <c r="GN40" s="11">
        <v>1.486760668901959E-2</v>
      </c>
      <c r="GO40" s="11">
        <v>0</v>
      </c>
      <c r="GP40" s="11">
        <v>1</v>
      </c>
      <c r="GR40" s="30" t="s">
        <v>149</v>
      </c>
      <c r="GS40" s="10">
        <v>4716</v>
      </c>
      <c r="GT40" s="10">
        <v>1520</v>
      </c>
      <c r="GU40" s="10">
        <v>1939</v>
      </c>
      <c r="GV40" s="10">
        <v>2725</v>
      </c>
      <c r="GW40" s="10">
        <v>9846</v>
      </c>
      <c r="GX40" s="10">
        <v>11198</v>
      </c>
      <c r="GY40" s="10">
        <v>1127</v>
      </c>
      <c r="GZ40" s="10">
        <v>3885</v>
      </c>
      <c r="HA40" s="10">
        <v>1592</v>
      </c>
      <c r="HB40" s="10">
        <v>117</v>
      </c>
      <c r="HC40" s="10">
        <v>4152</v>
      </c>
      <c r="HD40" s="10">
        <v>42817</v>
      </c>
      <c r="HE40" s="30"/>
      <c r="HF40" s="11">
        <v>0.11014316743349604</v>
      </c>
      <c r="HG40" s="11">
        <v>3.5499918256767175E-2</v>
      </c>
      <c r="HH40" s="11">
        <v>4.5285750986757599E-2</v>
      </c>
      <c r="HI40" s="11">
        <v>6.364294555900693E-2</v>
      </c>
      <c r="HJ40" s="11">
        <v>0.22995539155008524</v>
      </c>
      <c r="HK40" s="11">
        <v>0.26153163463110446</v>
      </c>
      <c r="HL40" s="11">
        <v>2.6321320970642503E-2</v>
      </c>
      <c r="HM40" s="11">
        <v>9.0734988439171355E-2</v>
      </c>
      <c r="HN40" s="11">
        <v>3.7181493332087721E-2</v>
      </c>
      <c r="HO40" s="11">
        <v>2.7325594973958943E-3</v>
      </c>
      <c r="HP40" s="11">
        <v>9.6970829343485068E-2</v>
      </c>
      <c r="HQ40" s="11">
        <v>1</v>
      </c>
    </row>
    <row r="41" spans="1:225">
      <c r="A41" s="1" t="s">
        <v>63</v>
      </c>
      <c r="B41" s="22" t="s">
        <v>21</v>
      </c>
      <c r="C41" s="1">
        <v>233</v>
      </c>
      <c r="D41" s="1">
        <v>1</v>
      </c>
      <c r="E41" s="1">
        <v>0</v>
      </c>
      <c r="F41" s="1">
        <v>0</v>
      </c>
      <c r="G41" s="1">
        <v>20</v>
      </c>
      <c r="H41" s="1">
        <v>0</v>
      </c>
      <c r="I41" s="1">
        <v>160</v>
      </c>
      <c r="J41" s="1">
        <v>0</v>
      </c>
      <c r="K41" s="1">
        <v>1</v>
      </c>
      <c r="L41" s="1">
        <v>8</v>
      </c>
      <c r="M41" s="1">
        <v>0</v>
      </c>
      <c r="N41" s="1">
        <v>6</v>
      </c>
      <c r="O41" s="1">
        <v>0</v>
      </c>
      <c r="P41" s="1">
        <v>0</v>
      </c>
      <c r="Q41" s="1">
        <v>1</v>
      </c>
      <c r="R41" s="1">
        <v>430</v>
      </c>
      <c r="S41" s="22"/>
      <c r="T41" s="11">
        <v>0.54186046511627906</v>
      </c>
      <c r="U41" s="11">
        <v>2.3255813953488372E-3</v>
      </c>
      <c r="V41" s="11">
        <v>0</v>
      </c>
      <c r="W41" s="11">
        <v>0</v>
      </c>
      <c r="X41" s="11">
        <v>4.6511627906976744E-2</v>
      </c>
      <c r="Y41" s="11">
        <v>0</v>
      </c>
      <c r="Z41" s="11">
        <v>0.37209302325581395</v>
      </c>
      <c r="AA41" s="11">
        <v>0</v>
      </c>
      <c r="AB41" s="11">
        <v>2.3255813953488372E-3</v>
      </c>
      <c r="AC41" s="11">
        <v>1.8604651162790697E-2</v>
      </c>
      <c r="AD41" s="11">
        <v>0</v>
      </c>
      <c r="AE41" s="11">
        <v>1.3953488372093023E-2</v>
      </c>
      <c r="AF41" s="11">
        <v>0</v>
      </c>
      <c r="AG41" s="11">
        <v>0</v>
      </c>
      <c r="AH41" s="11">
        <v>2.3255813953488372E-3</v>
      </c>
      <c r="AI41" s="11">
        <v>1</v>
      </c>
      <c r="AK41" s="22" t="s">
        <v>23</v>
      </c>
      <c r="AL41" s="1">
        <v>284</v>
      </c>
      <c r="AM41" s="1">
        <v>2</v>
      </c>
      <c r="AN41" s="1">
        <v>0</v>
      </c>
      <c r="AO41" s="1">
        <v>0</v>
      </c>
      <c r="AP41" s="1">
        <v>25</v>
      </c>
      <c r="AQ41" s="1">
        <v>0</v>
      </c>
      <c r="AR41" s="1">
        <v>220</v>
      </c>
      <c r="AS41" s="1">
        <v>0</v>
      </c>
      <c r="AT41" s="1">
        <v>1</v>
      </c>
      <c r="AU41" s="1">
        <v>14</v>
      </c>
      <c r="AV41" s="1">
        <v>0</v>
      </c>
      <c r="AW41" s="1">
        <v>9</v>
      </c>
      <c r="AX41" s="1">
        <v>0</v>
      </c>
      <c r="AY41" s="1">
        <v>0</v>
      </c>
      <c r="AZ41" s="1">
        <v>2</v>
      </c>
      <c r="BA41" s="1">
        <v>557</v>
      </c>
      <c r="BB41" s="22"/>
      <c r="BC41" s="11">
        <v>0.50987432675044886</v>
      </c>
      <c r="BD41" s="11">
        <v>3.5906642728904849E-3</v>
      </c>
      <c r="BE41" s="11">
        <v>0</v>
      </c>
      <c r="BF41" s="11">
        <v>0</v>
      </c>
      <c r="BG41" s="11">
        <v>4.4883303411131059E-2</v>
      </c>
      <c r="BH41" s="11">
        <v>0</v>
      </c>
      <c r="BI41" s="11">
        <v>0.39497307001795334</v>
      </c>
      <c r="BJ41" s="11">
        <v>0</v>
      </c>
      <c r="BK41" s="11">
        <v>1.7953321364452424E-3</v>
      </c>
      <c r="BL41" s="11">
        <v>2.5134649910233394E-2</v>
      </c>
      <c r="BM41" s="11">
        <v>0</v>
      </c>
      <c r="BN41" s="11">
        <v>1.615798922800718E-2</v>
      </c>
      <c r="BO41" s="11">
        <v>0</v>
      </c>
      <c r="BP41" s="11">
        <v>0</v>
      </c>
      <c r="BQ41" s="11">
        <v>3.5906642728904849E-3</v>
      </c>
      <c r="BR41" s="11">
        <v>1</v>
      </c>
      <c r="BT41" s="22" t="s">
        <v>145</v>
      </c>
      <c r="BU41" s="10">
        <v>62804922</v>
      </c>
      <c r="BV41" s="10">
        <v>78540</v>
      </c>
      <c r="BW41" s="10">
        <v>0</v>
      </c>
      <c r="BX41" s="10">
        <v>0</v>
      </c>
      <c r="BY41" s="10">
        <v>5436819</v>
      </c>
      <c r="BZ41" s="10">
        <v>0</v>
      </c>
      <c r="CA41" s="10">
        <v>34922481</v>
      </c>
      <c r="CB41" s="10">
        <v>0</v>
      </c>
      <c r="CC41" s="10">
        <v>368150</v>
      </c>
      <c r="CD41" s="10">
        <v>197260</v>
      </c>
      <c r="CE41" s="10">
        <v>0</v>
      </c>
      <c r="CF41" s="10">
        <v>1103900</v>
      </c>
      <c r="CG41" s="10">
        <v>0</v>
      </c>
      <c r="CH41" s="10">
        <v>0</v>
      </c>
      <c r="CI41" s="10">
        <v>364120</v>
      </c>
      <c r="CJ41" s="10">
        <v>105276192</v>
      </c>
      <c r="CK41" s="22"/>
      <c r="CL41" s="11">
        <v>0.59657288895859761</v>
      </c>
      <c r="CM41" s="11">
        <v>7.4603762263741457E-4</v>
      </c>
      <c r="CN41" s="11">
        <v>0</v>
      </c>
      <c r="CO41" s="11">
        <v>0</v>
      </c>
      <c r="CP41" s="11">
        <v>5.1643385809395537E-2</v>
      </c>
      <c r="CQ41" s="11">
        <v>0</v>
      </c>
      <c r="CR41" s="11">
        <v>0.33172249429386658</v>
      </c>
      <c r="CS41" s="11">
        <v>0</v>
      </c>
      <c r="CT41" s="11">
        <v>3.4969919884640203E-3</v>
      </c>
      <c r="CU41" s="11">
        <v>1.8737379862675883E-3</v>
      </c>
      <c r="CV41" s="11">
        <v>0</v>
      </c>
      <c r="CW41" s="11">
        <v>1.0485751612292359E-2</v>
      </c>
      <c r="CX41" s="11">
        <v>0</v>
      </c>
      <c r="CY41" s="11">
        <v>0</v>
      </c>
      <c r="CZ41" s="11">
        <v>3.4587117284789327E-3</v>
      </c>
      <c r="DA41" s="11">
        <v>1</v>
      </c>
      <c r="DC41" s="35" t="s">
        <v>146</v>
      </c>
      <c r="DD41" s="1">
        <v>46</v>
      </c>
      <c r="DE41" s="1">
        <v>1</v>
      </c>
      <c r="DF41" s="1">
        <v>0</v>
      </c>
      <c r="DG41" s="1">
        <v>0</v>
      </c>
      <c r="DH41" s="1">
        <v>2</v>
      </c>
      <c r="DI41" s="1">
        <v>0</v>
      </c>
      <c r="DJ41" s="1">
        <v>23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72</v>
      </c>
      <c r="DR41" s="35"/>
      <c r="DS41" s="11">
        <v>0.63888888888888884</v>
      </c>
      <c r="DT41" s="11">
        <v>1.3888888888888888E-2</v>
      </c>
      <c r="DU41" s="11">
        <v>0</v>
      </c>
      <c r="DV41" s="11">
        <v>0</v>
      </c>
      <c r="DW41" s="11">
        <v>2.7777777777777776E-2</v>
      </c>
      <c r="DX41" s="11">
        <v>0</v>
      </c>
      <c r="DY41" s="11">
        <v>0.31944444444444442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1</v>
      </c>
      <c r="EH41" s="35" t="s">
        <v>147</v>
      </c>
      <c r="EI41" s="1">
        <v>56</v>
      </c>
      <c r="EJ41" s="1">
        <v>1</v>
      </c>
      <c r="EK41" s="1">
        <v>0</v>
      </c>
      <c r="EL41" s="1">
        <v>0</v>
      </c>
      <c r="EM41" s="1">
        <v>3</v>
      </c>
      <c r="EN41" s="1">
        <v>0</v>
      </c>
      <c r="EO41" s="1">
        <v>34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94</v>
      </c>
      <c r="EW41" s="35"/>
      <c r="EX41" s="11">
        <v>0.5957446808510638</v>
      </c>
      <c r="EY41" s="11">
        <v>1.0638297872340425E-2</v>
      </c>
      <c r="EZ41" s="11">
        <v>0</v>
      </c>
      <c r="FA41" s="11">
        <v>0</v>
      </c>
      <c r="FB41" s="11">
        <v>3.1914893617021274E-2</v>
      </c>
      <c r="FC41" s="11">
        <v>0</v>
      </c>
      <c r="FD41" s="11">
        <v>0.36170212765957449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1">
        <v>0</v>
      </c>
      <c r="FK41" s="11">
        <v>1</v>
      </c>
      <c r="FM41" s="35" t="s">
        <v>148</v>
      </c>
      <c r="FN41" s="10">
        <v>17561519.5</v>
      </c>
      <c r="FO41" s="10">
        <v>725830</v>
      </c>
      <c r="FP41" s="10">
        <v>0</v>
      </c>
      <c r="FQ41" s="10">
        <v>0</v>
      </c>
      <c r="FR41" s="10">
        <v>958500</v>
      </c>
      <c r="FS41" s="10">
        <v>0</v>
      </c>
      <c r="FT41" s="10">
        <v>14324747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33570596.5</v>
      </c>
      <c r="GB41" s="35"/>
      <c r="GC41" s="11">
        <v>0.52312205712519888</v>
      </c>
      <c r="GD41" s="11">
        <v>2.1621003963989738E-2</v>
      </c>
      <c r="GE41" s="11">
        <v>0</v>
      </c>
      <c r="GF41" s="11">
        <v>0</v>
      </c>
      <c r="GG41" s="11">
        <v>2.8551771488480999E-2</v>
      </c>
      <c r="GH41" s="11">
        <v>0</v>
      </c>
      <c r="GI41" s="11">
        <v>0.42670516742233044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1</v>
      </c>
      <c r="GR41" s="30" t="s">
        <v>149</v>
      </c>
      <c r="GS41" s="10">
        <v>10414</v>
      </c>
      <c r="GT41" s="10">
        <v>158</v>
      </c>
      <c r="GU41" s="10">
        <v>37</v>
      </c>
      <c r="GV41" s="10">
        <v>62</v>
      </c>
      <c r="GW41" s="10">
        <v>8273</v>
      </c>
      <c r="GX41" s="10">
        <v>4450</v>
      </c>
      <c r="GY41" s="10">
        <v>54</v>
      </c>
      <c r="GZ41" s="10">
        <v>114</v>
      </c>
      <c r="HA41" s="10">
        <v>241</v>
      </c>
      <c r="HB41" s="10">
        <v>3</v>
      </c>
      <c r="HC41" s="10">
        <v>1262</v>
      </c>
      <c r="HD41" s="10">
        <v>25068</v>
      </c>
      <c r="HE41" s="30"/>
      <c r="HF41" s="11">
        <v>0.41543003031753628</v>
      </c>
      <c r="HG41" s="11">
        <v>6.3028562310515398E-3</v>
      </c>
      <c r="HH41" s="11">
        <v>1.475985319929791E-3</v>
      </c>
      <c r="HI41" s="11">
        <v>2.4732726982607308E-3</v>
      </c>
      <c r="HJ41" s="11">
        <v>0.33002233923727459</v>
      </c>
      <c r="HK41" s="11">
        <v>0.1775171533429073</v>
      </c>
      <c r="HL41" s="11">
        <v>2.1541407371948301E-3</v>
      </c>
      <c r="HM41" s="11">
        <v>4.5476304451890857E-3</v>
      </c>
      <c r="HN41" s="11">
        <v>9.6138503271102609E-3</v>
      </c>
      <c r="HO41" s="11">
        <v>1.1967448539971278E-4</v>
      </c>
      <c r="HP41" s="11">
        <v>5.0343066858145845E-2</v>
      </c>
      <c r="HQ41" s="11">
        <v>1</v>
      </c>
    </row>
    <row r="42" spans="1:225">
      <c r="A42" s="1" t="s">
        <v>64</v>
      </c>
      <c r="B42" s="22" t="s">
        <v>21</v>
      </c>
      <c r="C42" s="1">
        <v>122</v>
      </c>
      <c r="D42" s="1">
        <v>1</v>
      </c>
      <c r="E42" s="1">
        <v>2</v>
      </c>
      <c r="F42" s="1">
        <v>2</v>
      </c>
      <c r="G42" s="1">
        <v>7</v>
      </c>
      <c r="H42" s="1">
        <v>0</v>
      </c>
      <c r="I42" s="1">
        <v>49</v>
      </c>
      <c r="J42" s="1">
        <v>12</v>
      </c>
      <c r="K42" s="1">
        <v>3</v>
      </c>
      <c r="L42" s="1">
        <v>8</v>
      </c>
      <c r="M42" s="1">
        <v>1</v>
      </c>
      <c r="N42" s="1">
        <v>1</v>
      </c>
      <c r="O42" s="1">
        <v>0</v>
      </c>
      <c r="P42" s="1">
        <v>0</v>
      </c>
      <c r="Q42" s="1">
        <v>5</v>
      </c>
      <c r="R42" s="1">
        <v>213</v>
      </c>
      <c r="S42" s="22"/>
      <c r="T42" s="11">
        <v>0.57276995305164324</v>
      </c>
      <c r="U42" s="11">
        <v>4.6948356807511738E-3</v>
      </c>
      <c r="V42" s="11">
        <v>9.3896713615023476E-3</v>
      </c>
      <c r="W42" s="11">
        <v>9.3896713615023476E-3</v>
      </c>
      <c r="X42" s="11">
        <v>3.2863849765258218E-2</v>
      </c>
      <c r="Y42" s="11">
        <v>0</v>
      </c>
      <c r="Z42" s="11">
        <v>0.2300469483568075</v>
      </c>
      <c r="AA42" s="11">
        <v>5.6338028169014086E-2</v>
      </c>
      <c r="AB42" s="11">
        <v>1.4084507042253521E-2</v>
      </c>
      <c r="AC42" s="11">
        <v>3.7558685446009391E-2</v>
      </c>
      <c r="AD42" s="11">
        <v>4.6948356807511738E-3</v>
      </c>
      <c r="AE42" s="11">
        <v>4.6948356807511738E-3</v>
      </c>
      <c r="AF42" s="11">
        <v>0</v>
      </c>
      <c r="AG42" s="11">
        <v>0</v>
      </c>
      <c r="AH42" s="11">
        <v>2.3474178403755867E-2</v>
      </c>
      <c r="AI42" s="11">
        <v>1</v>
      </c>
      <c r="AK42" s="22" t="s">
        <v>23</v>
      </c>
      <c r="AL42" s="1">
        <v>130</v>
      </c>
      <c r="AM42" s="1">
        <v>1</v>
      </c>
      <c r="AN42" s="1">
        <v>2</v>
      </c>
      <c r="AO42" s="1">
        <v>2</v>
      </c>
      <c r="AP42" s="1">
        <v>10</v>
      </c>
      <c r="AQ42" s="1">
        <v>0</v>
      </c>
      <c r="AR42" s="1">
        <v>68</v>
      </c>
      <c r="AS42" s="1">
        <v>15</v>
      </c>
      <c r="AT42" s="1">
        <v>6</v>
      </c>
      <c r="AU42" s="1">
        <v>12</v>
      </c>
      <c r="AV42" s="1">
        <v>1</v>
      </c>
      <c r="AW42" s="1">
        <v>1</v>
      </c>
      <c r="AX42" s="1">
        <v>0</v>
      </c>
      <c r="AY42" s="1">
        <v>0</v>
      </c>
      <c r="AZ42" s="1">
        <v>5</v>
      </c>
      <c r="BA42" s="1">
        <v>253</v>
      </c>
      <c r="BB42" s="22"/>
      <c r="BC42" s="11">
        <v>0.51383399209486169</v>
      </c>
      <c r="BD42" s="11">
        <v>3.952569169960474E-3</v>
      </c>
      <c r="BE42" s="11">
        <v>7.9051383399209481E-3</v>
      </c>
      <c r="BF42" s="11">
        <v>7.9051383399209481E-3</v>
      </c>
      <c r="BG42" s="11">
        <v>3.9525691699604744E-2</v>
      </c>
      <c r="BH42" s="11">
        <v>0</v>
      </c>
      <c r="BI42" s="11">
        <v>0.26877470355731226</v>
      </c>
      <c r="BJ42" s="11">
        <v>5.9288537549407112E-2</v>
      </c>
      <c r="BK42" s="11">
        <v>2.3715415019762844E-2</v>
      </c>
      <c r="BL42" s="11">
        <v>4.7430830039525688E-2</v>
      </c>
      <c r="BM42" s="11">
        <v>3.952569169960474E-3</v>
      </c>
      <c r="BN42" s="11">
        <v>3.952569169960474E-3</v>
      </c>
      <c r="BO42" s="11">
        <v>0</v>
      </c>
      <c r="BP42" s="11">
        <v>0</v>
      </c>
      <c r="BQ42" s="11">
        <v>1.9762845849802372E-2</v>
      </c>
      <c r="BR42" s="11">
        <v>1</v>
      </c>
      <c r="BT42" s="22" t="s">
        <v>145</v>
      </c>
      <c r="BU42" s="10">
        <v>28517330</v>
      </c>
      <c r="BV42" s="10">
        <v>50000</v>
      </c>
      <c r="BW42" s="10">
        <v>860000</v>
      </c>
      <c r="BX42" s="10">
        <v>29600</v>
      </c>
      <c r="BY42" s="10">
        <v>987010</v>
      </c>
      <c r="BZ42" s="10">
        <v>0</v>
      </c>
      <c r="CA42" s="10">
        <v>5156440</v>
      </c>
      <c r="CB42" s="10">
        <v>1679000</v>
      </c>
      <c r="CC42" s="10">
        <v>2100000</v>
      </c>
      <c r="CD42" s="10">
        <v>629430</v>
      </c>
      <c r="CE42" s="10">
        <v>216000</v>
      </c>
      <c r="CF42" s="10">
        <v>25000</v>
      </c>
      <c r="CG42" s="10">
        <v>0</v>
      </c>
      <c r="CH42" s="10">
        <v>0</v>
      </c>
      <c r="CI42" s="10">
        <v>326190</v>
      </c>
      <c r="CJ42" s="10">
        <v>40576000</v>
      </c>
      <c r="CK42" s="22"/>
      <c r="CL42" s="11">
        <v>0.70281274645110414</v>
      </c>
      <c r="CM42" s="11">
        <v>1.2322555205047318E-3</v>
      </c>
      <c r="CN42" s="11">
        <v>2.1194794952681388E-2</v>
      </c>
      <c r="CO42" s="11">
        <v>7.2949526813880124E-4</v>
      </c>
      <c r="CP42" s="11">
        <v>2.4324970425867509E-2</v>
      </c>
      <c r="CQ42" s="11">
        <v>0</v>
      </c>
      <c r="CR42" s="11">
        <v>0.1270810331230284</v>
      </c>
      <c r="CS42" s="11">
        <v>4.1379140378548895E-2</v>
      </c>
      <c r="CT42" s="11">
        <v>5.1754731861198736E-2</v>
      </c>
      <c r="CU42" s="11">
        <v>1.5512371845425867E-2</v>
      </c>
      <c r="CV42" s="11">
        <v>5.3233438485804415E-3</v>
      </c>
      <c r="CW42" s="11">
        <v>6.1612776025236589E-4</v>
      </c>
      <c r="CX42" s="11">
        <v>0</v>
      </c>
      <c r="CY42" s="11">
        <v>0</v>
      </c>
      <c r="CZ42" s="11">
        <v>8.0389885646687705E-3</v>
      </c>
      <c r="DA42" s="11">
        <v>1</v>
      </c>
      <c r="DC42" s="35" t="s">
        <v>146</v>
      </c>
      <c r="DD42" s="1">
        <v>204</v>
      </c>
      <c r="DE42" s="1">
        <v>0</v>
      </c>
      <c r="DF42" s="1">
        <v>2</v>
      </c>
      <c r="DG42" s="1">
        <v>3</v>
      </c>
      <c r="DH42" s="1">
        <v>6</v>
      </c>
      <c r="DI42" s="1">
        <v>1</v>
      </c>
      <c r="DJ42" s="1">
        <v>20</v>
      </c>
      <c r="DK42" s="1">
        <v>9</v>
      </c>
      <c r="DL42" s="1">
        <v>10</v>
      </c>
      <c r="DM42" s="1">
        <v>4</v>
      </c>
      <c r="DN42" s="1">
        <v>0</v>
      </c>
      <c r="DO42" s="1">
        <v>0</v>
      </c>
      <c r="DP42" s="1">
        <v>0</v>
      </c>
      <c r="DQ42" s="1">
        <v>259</v>
      </c>
      <c r="DR42" s="35"/>
      <c r="DS42" s="11">
        <v>0.78764478764478763</v>
      </c>
      <c r="DT42" s="11">
        <v>0</v>
      </c>
      <c r="DU42" s="11">
        <v>7.7220077220077222E-3</v>
      </c>
      <c r="DV42" s="11">
        <v>1.1583011583011582E-2</v>
      </c>
      <c r="DW42" s="11">
        <v>2.3166023166023165E-2</v>
      </c>
      <c r="DX42" s="11">
        <v>3.8610038610038611E-3</v>
      </c>
      <c r="DY42" s="11">
        <v>7.7220077220077218E-2</v>
      </c>
      <c r="DZ42" s="11">
        <v>3.4749034749034749E-2</v>
      </c>
      <c r="EA42" s="11">
        <v>3.8610038610038609E-2</v>
      </c>
      <c r="EB42" s="11">
        <v>1.5444015444015444E-2</v>
      </c>
      <c r="EC42" s="11">
        <v>0</v>
      </c>
      <c r="ED42" s="11">
        <v>0</v>
      </c>
      <c r="EE42" s="11">
        <v>0</v>
      </c>
      <c r="EF42" s="11">
        <v>1</v>
      </c>
      <c r="EH42" s="35" t="s">
        <v>147</v>
      </c>
      <c r="EI42" s="1">
        <v>218</v>
      </c>
      <c r="EJ42" s="1">
        <v>0</v>
      </c>
      <c r="EK42" s="1">
        <v>2</v>
      </c>
      <c r="EL42" s="1">
        <v>3</v>
      </c>
      <c r="EM42" s="1">
        <v>6</v>
      </c>
      <c r="EN42" s="1">
        <v>1</v>
      </c>
      <c r="EO42" s="1">
        <v>24</v>
      </c>
      <c r="EP42" s="1">
        <v>9</v>
      </c>
      <c r="EQ42" s="1">
        <v>10</v>
      </c>
      <c r="ER42" s="1">
        <v>4</v>
      </c>
      <c r="ES42" s="1">
        <v>0</v>
      </c>
      <c r="ET42" s="1">
        <v>0</v>
      </c>
      <c r="EU42" s="1">
        <v>0</v>
      </c>
      <c r="EV42" s="1">
        <v>277</v>
      </c>
      <c r="EW42" s="35"/>
      <c r="EX42" s="11">
        <v>0.78700361010830322</v>
      </c>
      <c r="EY42" s="11">
        <v>0</v>
      </c>
      <c r="EZ42" s="11">
        <v>7.2202166064981952E-3</v>
      </c>
      <c r="FA42" s="11">
        <v>1.0830324909747292E-2</v>
      </c>
      <c r="FB42" s="11">
        <v>2.1660649819494584E-2</v>
      </c>
      <c r="FC42" s="11">
        <v>3.6101083032490976E-3</v>
      </c>
      <c r="FD42" s="11">
        <v>8.6642599277978335E-2</v>
      </c>
      <c r="FE42" s="11">
        <v>3.2490974729241874E-2</v>
      </c>
      <c r="FF42" s="11">
        <v>3.6101083032490974E-2</v>
      </c>
      <c r="FG42" s="11">
        <v>1.444043321299639E-2</v>
      </c>
      <c r="FH42" s="11">
        <v>0</v>
      </c>
      <c r="FI42" s="11">
        <v>0</v>
      </c>
      <c r="FJ42" s="11">
        <v>0</v>
      </c>
      <c r="FK42" s="11">
        <v>1</v>
      </c>
      <c r="FM42" s="35" t="s">
        <v>148</v>
      </c>
      <c r="FN42" s="10">
        <v>80682787.739999995</v>
      </c>
      <c r="FO42" s="10">
        <v>0</v>
      </c>
      <c r="FP42" s="10">
        <v>1445000</v>
      </c>
      <c r="FQ42" s="10">
        <v>1680570</v>
      </c>
      <c r="FR42" s="10">
        <v>1259730</v>
      </c>
      <c r="FS42" s="10">
        <v>585650</v>
      </c>
      <c r="FT42" s="10">
        <v>9231221.4499999993</v>
      </c>
      <c r="FU42" s="10">
        <v>4149600</v>
      </c>
      <c r="FV42" s="10">
        <v>12647461.130000001</v>
      </c>
      <c r="FW42" s="10">
        <v>734933</v>
      </c>
      <c r="FX42" s="10">
        <v>0</v>
      </c>
      <c r="FY42" s="10">
        <v>0</v>
      </c>
      <c r="FZ42" s="10">
        <v>0</v>
      </c>
      <c r="GA42" s="10">
        <v>112416953.31999999</v>
      </c>
      <c r="GB42" s="35"/>
      <c r="GC42" s="11">
        <v>0.71771014386355725</v>
      </c>
      <c r="GD42" s="11">
        <v>0</v>
      </c>
      <c r="GE42" s="11">
        <v>1.285393312418583E-2</v>
      </c>
      <c r="GF42" s="11">
        <v>1.4949435564368844E-2</v>
      </c>
      <c r="GG42" s="11">
        <v>1.1205872093100771E-2</v>
      </c>
      <c r="GH42" s="11">
        <v>5.2096234838611977E-3</v>
      </c>
      <c r="GI42" s="11">
        <v>8.2115919150761052E-2</v>
      </c>
      <c r="GJ42" s="11">
        <v>3.6912581932264023E-2</v>
      </c>
      <c r="GK42" s="11">
        <v>0.11250492702820744</v>
      </c>
      <c r="GL42" s="11">
        <v>6.5375637596936081E-3</v>
      </c>
      <c r="GM42" s="11">
        <v>0</v>
      </c>
      <c r="GN42" s="11">
        <v>0</v>
      </c>
      <c r="GO42" s="11">
        <v>0</v>
      </c>
      <c r="GP42" s="11">
        <v>1</v>
      </c>
      <c r="GR42" s="30" t="s">
        <v>149</v>
      </c>
      <c r="GS42" s="10">
        <v>25720</v>
      </c>
      <c r="GT42" s="10">
        <v>1401</v>
      </c>
      <c r="GU42" s="10">
        <v>1626</v>
      </c>
      <c r="GV42" s="10">
        <v>1991</v>
      </c>
      <c r="GW42" s="10">
        <v>17128</v>
      </c>
      <c r="GX42" s="10">
        <v>12555</v>
      </c>
      <c r="GY42" s="10">
        <v>1396</v>
      </c>
      <c r="GZ42" s="10">
        <v>3022</v>
      </c>
      <c r="HA42" s="10">
        <v>3108</v>
      </c>
      <c r="HB42" s="10">
        <v>100</v>
      </c>
      <c r="HC42" s="10">
        <v>7962</v>
      </c>
      <c r="HD42" s="10">
        <v>76009</v>
      </c>
      <c r="HE42" s="30"/>
      <c r="HF42" s="11">
        <v>0.33838098119959481</v>
      </c>
      <c r="HG42" s="11">
        <v>1.8432027786183216E-2</v>
      </c>
      <c r="HH42" s="11">
        <v>2.1392203554842188E-2</v>
      </c>
      <c r="HI42" s="11">
        <v>2.6194266468444527E-2</v>
      </c>
      <c r="HJ42" s="11">
        <v>0.22534173584707073</v>
      </c>
      <c r="HK42" s="11">
        <v>0.16517780789117079</v>
      </c>
      <c r="HL42" s="11">
        <v>1.8366246102435237E-2</v>
      </c>
      <c r="HM42" s="11">
        <v>3.9758449657277428E-2</v>
      </c>
      <c r="HN42" s="11">
        <v>4.0889894617742638E-2</v>
      </c>
      <c r="HO42" s="11">
        <v>1.3156336749595443E-3</v>
      </c>
      <c r="HP42" s="11">
        <v>0.10475075320027892</v>
      </c>
      <c r="HQ42" s="11">
        <v>1</v>
      </c>
    </row>
    <row r="43" spans="1:225">
      <c r="A43" s="1" t="s">
        <v>65</v>
      </c>
      <c r="B43" s="22" t="s">
        <v>21</v>
      </c>
      <c r="C43" s="1">
        <v>55</v>
      </c>
      <c r="D43" s="1">
        <v>3</v>
      </c>
      <c r="E43" s="1">
        <v>3</v>
      </c>
      <c r="F43" s="1">
        <v>2</v>
      </c>
      <c r="G43" s="1">
        <v>46</v>
      </c>
      <c r="H43" s="1">
        <v>0</v>
      </c>
      <c r="I43" s="10">
        <v>1159</v>
      </c>
      <c r="J43" s="1">
        <v>17</v>
      </c>
      <c r="K43" s="1">
        <v>6</v>
      </c>
      <c r="L43" s="1">
        <v>62</v>
      </c>
      <c r="M43" s="1">
        <v>0</v>
      </c>
      <c r="N43" s="1">
        <v>5</v>
      </c>
      <c r="O43" s="1">
        <v>0</v>
      </c>
      <c r="P43" s="1">
        <v>0</v>
      </c>
      <c r="Q43" s="1">
        <v>10</v>
      </c>
      <c r="R43" s="10">
        <v>1368</v>
      </c>
      <c r="S43" s="22"/>
      <c r="T43" s="11">
        <v>4.0204678362573097E-2</v>
      </c>
      <c r="U43" s="11">
        <v>2.1929824561403508E-3</v>
      </c>
      <c r="V43" s="11">
        <v>2.1929824561403508E-3</v>
      </c>
      <c r="W43" s="11">
        <v>1.4619883040935672E-3</v>
      </c>
      <c r="X43" s="11">
        <v>3.3625730994152045E-2</v>
      </c>
      <c r="Y43" s="11">
        <v>0</v>
      </c>
      <c r="Z43" s="11">
        <v>0.84722222222222221</v>
      </c>
      <c r="AA43" s="11">
        <v>1.2426900584795321E-2</v>
      </c>
      <c r="AB43" s="11">
        <v>4.3859649122807015E-3</v>
      </c>
      <c r="AC43" s="11">
        <v>4.5321637426900582E-2</v>
      </c>
      <c r="AD43" s="11">
        <v>0</v>
      </c>
      <c r="AE43" s="11">
        <v>3.6549707602339179E-3</v>
      </c>
      <c r="AF43" s="11">
        <v>0</v>
      </c>
      <c r="AG43" s="11">
        <v>0</v>
      </c>
      <c r="AH43" s="11">
        <v>7.3099415204678359E-3</v>
      </c>
      <c r="AI43" s="11">
        <v>1</v>
      </c>
      <c r="AK43" s="22" t="s">
        <v>23</v>
      </c>
      <c r="AL43" s="1">
        <v>72</v>
      </c>
      <c r="AM43" s="1">
        <v>4</v>
      </c>
      <c r="AN43" s="1">
        <v>3</v>
      </c>
      <c r="AO43" s="1">
        <v>2</v>
      </c>
      <c r="AP43" s="1">
        <v>64</v>
      </c>
      <c r="AQ43" s="1">
        <v>0</v>
      </c>
      <c r="AR43" s="10">
        <v>1475</v>
      </c>
      <c r="AS43" s="1">
        <v>22</v>
      </c>
      <c r="AT43" s="1">
        <v>13</v>
      </c>
      <c r="AU43" s="1">
        <v>98</v>
      </c>
      <c r="AV43" s="1">
        <v>0</v>
      </c>
      <c r="AW43" s="1">
        <v>5</v>
      </c>
      <c r="AX43" s="1">
        <v>0</v>
      </c>
      <c r="AY43" s="1">
        <v>0</v>
      </c>
      <c r="AZ43" s="1">
        <v>12</v>
      </c>
      <c r="BA43" s="10">
        <v>1770</v>
      </c>
      <c r="BB43" s="22"/>
      <c r="BC43" s="11">
        <v>4.0677966101694912E-2</v>
      </c>
      <c r="BD43" s="11">
        <v>2.2598870056497176E-3</v>
      </c>
      <c r="BE43" s="11">
        <v>1.6949152542372881E-3</v>
      </c>
      <c r="BF43" s="11">
        <v>1.1299435028248588E-3</v>
      </c>
      <c r="BG43" s="11">
        <v>3.6158192090395481E-2</v>
      </c>
      <c r="BH43" s="11">
        <v>0</v>
      </c>
      <c r="BI43" s="11">
        <v>0.83333333333333337</v>
      </c>
      <c r="BJ43" s="11">
        <v>1.2429378531073447E-2</v>
      </c>
      <c r="BK43" s="11">
        <v>7.3446327683615821E-3</v>
      </c>
      <c r="BL43" s="11">
        <v>5.5367231638418078E-2</v>
      </c>
      <c r="BM43" s="11">
        <v>0</v>
      </c>
      <c r="BN43" s="11">
        <v>2.8248587570621469E-3</v>
      </c>
      <c r="BO43" s="11">
        <v>0</v>
      </c>
      <c r="BP43" s="11">
        <v>0</v>
      </c>
      <c r="BQ43" s="11">
        <v>6.7796610169491523E-3</v>
      </c>
      <c r="BR43" s="11">
        <v>1</v>
      </c>
      <c r="BT43" s="22" t="s">
        <v>145</v>
      </c>
      <c r="BU43" s="10">
        <v>13495460</v>
      </c>
      <c r="BV43" s="10">
        <v>285350</v>
      </c>
      <c r="BW43" s="10">
        <v>719190</v>
      </c>
      <c r="BX43" s="10">
        <v>415500</v>
      </c>
      <c r="BY43" s="10">
        <v>9468630</v>
      </c>
      <c r="BZ43" s="10">
        <v>0</v>
      </c>
      <c r="CA43" s="10">
        <v>215978980</v>
      </c>
      <c r="CB43" s="10">
        <v>916680</v>
      </c>
      <c r="CC43" s="10">
        <v>2541560</v>
      </c>
      <c r="CD43" s="10">
        <v>7180880</v>
      </c>
      <c r="CE43" s="10">
        <v>0</v>
      </c>
      <c r="CF43" s="10">
        <v>974250</v>
      </c>
      <c r="CG43" s="10">
        <v>0</v>
      </c>
      <c r="CH43" s="10">
        <v>0</v>
      </c>
      <c r="CI43" s="10">
        <v>732955</v>
      </c>
      <c r="CJ43" s="10">
        <v>252709435</v>
      </c>
      <c r="CK43" s="22"/>
      <c r="CL43" s="11">
        <v>5.3403071396997903E-2</v>
      </c>
      <c r="CM43" s="11">
        <v>1.1291624311533916E-3</v>
      </c>
      <c r="CN43" s="11">
        <v>2.8459166948000972E-3</v>
      </c>
      <c r="CO43" s="11">
        <v>1.644180796019745E-3</v>
      </c>
      <c r="CP43" s="11">
        <v>3.7468446716285048E-2</v>
      </c>
      <c r="CQ43" s="11">
        <v>0</v>
      </c>
      <c r="CR43" s="11">
        <v>0.85465340856782812</v>
      </c>
      <c r="CS43" s="11">
        <v>3.6274071049226951E-3</v>
      </c>
      <c r="CT43" s="11">
        <v>1.0057242223662919E-2</v>
      </c>
      <c r="CU43" s="11">
        <v>2.8415559553603528E-2</v>
      </c>
      <c r="CV43" s="11">
        <v>0</v>
      </c>
      <c r="CW43" s="11">
        <v>3.8552181480679582E-3</v>
      </c>
      <c r="CX43" s="11">
        <v>0</v>
      </c>
      <c r="CY43" s="11">
        <v>0</v>
      </c>
      <c r="CZ43" s="11">
        <v>2.9003863666586093E-3</v>
      </c>
      <c r="DA43" s="11">
        <v>1</v>
      </c>
      <c r="DC43" s="35" t="s">
        <v>146</v>
      </c>
      <c r="DD43" s="1">
        <v>16</v>
      </c>
      <c r="DE43" s="1">
        <v>0</v>
      </c>
      <c r="DF43" s="1">
        <v>0</v>
      </c>
      <c r="DG43" s="1">
        <v>0</v>
      </c>
      <c r="DH43" s="1">
        <v>5</v>
      </c>
      <c r="DI43" s="1">
        <v>0</v>
      </c>
      <c r="DJ43" s="1">
        <v>71</v>
      </c>
      <c r="DK43" s="1">
        <v>0</v>
      </c>
      <c r="DL43" s="1">
        <v>23</v>
      </c>
      <c r="DM43" s="1">
        <v>1</v>
      </c>
      <c r="DN43" s="1">
        <v>0</v>
      </c>
      <c r="DO43" s="1">
        <v>0</v>
      </c>
      <c r="DP43" s="1">
        <v>0</v>
      </c>
      <c r="DQ43" s="1">
        <v>116</v>
      </c>
      <c r="DR43" s="35"/>
      <c r="DS43" s="11">
        <v>0.13793103448275862</v>
      </c>
      <c r="DT43" s="11">
        <v>0</v>
      </c>
      <c r="DU43" s="11">
        <v>0</v>
      </c>
      <c r="DV43" s="11">
        <v>0</v>
      </c>
      <c r="DW43" s="11">
        <v>4.3103448275862072E-2</v>
      </c>
      <c r="DX43" s="11">
        <v>0</v>
      </c>
      <c r="DY43" s="11">
        <v>0.61206896551724133</v>
      </c>
      <c r="DZ43" s="11">
        <v>0</v>
      </c>
      <c r="EA43" s="11">
        <v>0.19827586206896552</v>
      </c>
      <c r="EB43" s="11">
        <v>8.6206896551724137E-3</v>
      </c>
      <c r="EC43" s="11">
        <v>0</v>
      </c>
      <c r="ED43" s="11">
        <v>0</v>
      </c>
      <c r="EE43" s="11">
        <v>0</v>
      </c>
      <c r="EF43" s="11">
        <v>1</v>
      </c>
      <c r="EH43" s="35" t="s">
        <v>147</v>
      </c>
      <c r="EI43" s="1">
        <v>20</v>
      </c>
      <c r="EJ43" s="1">
        <v>0</v>
      </c>
      <c r="EK43" s="1">
        <v>0</v>
      </c>
      <c r="EL43" s="1">
        <v>0</v>
      </c>
      <c r="EM43" s="1">
        <v>7</v>
      </c>
      <c r="EN43" s="1">
        <v>0</v>
      </c>
      <c r="EO43" s="1">
        <v>88</v>
      </c>
      <c r="EP43" s="1">
        <v>0</v>
      </c>
      <c r="EQ43" s="1">
        <v>49</v>
      </c>
      <c r="ER43" s="1">
        <v>3</v>
      </c>
      <c r="ES43" s="1">
        <v>0</v>
      </c>
      <c r="ET43" s="1">
        <v>0</v>
      </c>
      <c r="EU43" s="1">
        <v>0</v>
      </c>
      <c r="EV43" s="1">
        <v>167</v>
      </c>
      <c r="EW43" s="35"/>
      <c r="EX43" s="11">
        <v>0.11976047904191617</v>
      </c>
      <c r="EY43" s="11">
        <v>0</v>
      </c>
      <c r="EZ43" s="11">
        <v>0</v>
      </c>
      <c r="FA43" s="11">
        <v>0</v>
      </c>
      <c r="FB43" s="11">
        <v>4.1916167664670656E-2</v>
      </c>
      <c r="FC43" s="11">
        <v>0</v>
      </c>
      <c r="FD43" s="11">
        <v>0.52694610778443118</v>
      </c>
      <c r="FE43" s="11">
        <v>0</v>
      </c>
      <c r="FF43" s="11">
        <v>0.29341317365269459</v>
      </c>
      <c r="FG43" s="11">
        <v>1.7964071856287425E-2</v>
      </c>
      <c r="FH43" s="11">
        <v>0</v>
      </c>
      <c r="FI43" s="11">
        <v>0</v>
      </c>
      <c r="FJ43" s="11">
        <v>0</v>
      </c>
      <c r="FK43" s="11">
        <v>1</v>
      </c>
      <c r="FM43" s="35" t="s">
        <v>148</v>
      </c>
      <c r="FN43" s="10">
        <v>11390451</v>
      </c>
      <c r="FO43" s="10">
        <v>0</v>
      </c>
      <c r="FP43" s="10">
        <v>0</v>
      </c>
      <c r="FQ43" s="10">
        <v>0</v>
      </c>
      <c r="FR43" s="10">
        <v>5423865</v>
      </c>
      <c r="FS43" s="10">
        <v>0</v>
      </c>
      <c r="FT43" s="10">
        <v>30967945.300000001</v>
      </c>
      <c r="FU43" s="10">
        <v>0</v>
      </c>
      <c r="FV43" s="10">
        <v>35212062</v>
      </c>
      <c r="FW43" s="10">
        <v>1629000</v>
      </c>
      <c r="FX43" s="10">
        <v>0</v>
      </c>
      <c r="FY43" s="10">
        <v>0</v>
      </c>
      <c r="FZ43" s="10">
        <v>0</v>
      </c>
      <c r="GA43" s="10">
        <v>84623323.299999997</v>
      </c>
      <c r="GB43" s="35"/>
      <c r="GC43" s="11">
        <v>0.1346017924587937</v>
      </c>
      <c r="GD43" s="11">
        <v>0</v>
      </c>
      <c r="GE43" s="11">
        <v>0</v>
      </c>
      <c r="GF43" s="11">
        <v>0</v>
      </c>
      <c r="GG43" s="11">
        <v>6.4094209356110224E-2</v>
      </c>
      <c r="GH43" s="11">
        <v>0</v>
      </c>
      <c r="GI43" s="11">
        <v>0.3659504743179946</v>
      </c>
      <c r="GJ43" s="11">
        <v>0</v>
      </c>
      <c r="GK43" s="11">
        <v>0.41610351173717142</v>
      </c>
      <c r="GL43" s="11">
        <v>1.9250012129930143E-2</v>
      </c>
      <c r="GM43" s="11">
        <v>0</v>
      </c>
      <c r="GN43" s="11">
        <v>0</v>
      </c>
      <c r="GO43" s="11">
        <v>0</v>
      </c>
      <c r="GP43" s="11">
        <v>1</v>
      </c>
      <c r="GR43" s="30" t="s">
        <v>149</v>
      </c>
      <c r="GS43" s="10">
        <v>3331</v>
      </c>
      <c r="GT43" s="10">
        <v>339</v>
      </c>
      <c r="GU43" s="10">
        <v>1473</v>
      </c>
      <c r="GV43" s="10">
        <v>421</v>
      </c>
      <c r="GW43" s="10">
        <v>12786</v>
      </c>
      <c r="GX43" s="10">
        <v>38732</v>
      </c>
      <c r="GY43" s="10">
        <v>704</v>
      </c>
      <c r="GZ43" s="10">
        <v>3139</v>
      </c>
      <c r="HA43" s="10">
        <v>2563</v>
      </c>
      <c r="HB43" s="10">
        <v>17</v>
      </c>
      <c r="HC43" s="10">
        <v>6873</v>
      </c>
      <c r="HD43" s="10">
        <v>70378</v>
      </c>
      <c r="HE43" s="30"/>
      <c r="HF43" s="11">
        <v>4.7330131575208163E-2</v>
      </c>
      <c r="HG43" s="11">
        <v>4.8168461735201345E-3</v>
      </c>
      <c r="HH43" s="11">
        <v>2.09298360283043E-2</v>
      </c>
      <c r="HI43" s="11">
        <v>5.9819830060530276E-3</v>
      </c>
      <c r="HJ43" s="11">
        <v>0.18167609196055587</v>
      </c>
      <c r="HK43" s="11">
        <v>0.55034243655687853</v>
      </c>
      <c r="HL43" s="11">
        <v>1.0003125976867771E-2</v>
      </c>
      <c r="HM43" s="11">
        <v>4.4602006308789681E-2</v>
      </c>
      <c r="HN43" s="11">
        <v>3.6417630509534227E-2</v>
      </c>
      <c r="HO43" s="11">
        <v>2.4155275796413652E-4</v>
      </c>
      <c r="HP43" s="11">
        <v>9.7658359146324134E-2</v>
      </c>
      <c r="HQ43" s="11">
        <v>1</v>
      </c>
    </row>
    <row r="44" spans="1:225">
      <c r="A44" s="1" t="s">
        <v>66</v>
      </c>
      <c r="B44" s="22" t="s">
        <v>21</v>
      </c>
      <c r="C44" s="1">
        <v>20</v>
      </c>
      <c r="D44" s="1">
        <v>4</v>
      </c>
      <c r="E44" s="1">
        <v>20</v>
      </c>
      <c r="F44" s="1">
        <v>6</v>
      </c>
      <c r="G44" s="1">
        <v>18</v>
      </c>
      <c r="H44" s="1">
        <v>0</v>
      </c>
      <c r="I44" s="1">
        <v>75</v>
      </c>
      <c r="J44" s="1">
        <v>3</v>
      </c>
      <c r="K44" s="1">
        <v>2</v>
      </c>
      <c r="L44" s="1">
        <v>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156</v>
      </c>
      <c r="S44" s="22"/>
      <c r="T44" s="11">
        <v>0.12820512820512819</v>
      </c>
      <c r="U44" s="11">
        <v>2.564102564102564E-2</v>
      </c>
      <c r="V44" s="11">
        <v>0.12820512820512819</v>
      </c>
      <c r="W44" s="11">
        <v>3.8461538461538464E-2</v>
      </c>
      <c r="X44" s="11">
        <v>0.11538461538461539</v>
      </c>
      <c r="Y44" s="11">
        <v>0</v>
      </c>
      <c r="Z44" s="11">
        <v>0.48076923076923078</v>
      </c>
      <c r="AA44" s="11">
        <v>1.9230769230769232E-2</v>
      </c>
      <c r="AB44" s="11">
        <v>1.282051282051282E-2</v>
      </c>
      <c r="AC44" s="11">
        <v>5.128205128205128E-2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1</v>
      </c>
      <c r="AK44" s="22" t="s">
        <v>23</v>
      </c>
      <c r="AL44" s="1">
        <v>22</v>
      </c>
      <c r="AM44" s="1">
        <v>4</v>
      </c>
      <c r="AN44" s="1">
        <v>24</v>
      </c>
      <c r="AO44" s="1">
        <v>7</v>
      </c>
      <c r="AP44" s="1">
        <v>22</v>
      </c>
      <c r="AQ44" s="1">
        <v>0</v>
      </c>
      <c r="AR44" s="1">
        <v>89</v>
      </c>
      <c r="AS44" s="1">
        <v>3</v>
      </c>
      <c r="AT44" s="1">
        <v>2</v>
      </c>
      <c r="AU44" s="1">
        <v>12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185</v>
      </c>
      <c r="BB44" s="22"/>
      <c r="BC44" s="11">
        <v>0.11891891891891893</v>
      </c>
      <c r="BD44" s="11">
        <v>2.1621621621621623E-2</v>
      </c>
      <c r="BE44" s="11">
        <v>0.12972972972972974</v>
      </c>
      <c r="BF44" s="11">
        <v>3.783783783783784E-2</v>
      </c>
      <c r="BG44" s="11">
        <v>0.11891891891891893</v>
      </c>
      <c r="BH44" s="11">
        <v>0</v>
      </c>
      <c r="BI44" s="11">
        <v>0.48108108108108111</v>
      </c>
      <c r="BJ44" s="11">
        <v>1.6216216216216217E-2</v>
      </c>
      <c r="BK44" s="11">
        <v>1.0810810810810811E-2</v>
      </c>
      <c r="BL44" s="11">
        <v>6.4864864864864868E-2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1</v>
      </c>
      <c r="BT44" s="22" t="s">
        <v>145</v>
      </c>
      <c r="BU44" s="10">
        <v>3999010</v>
      </c>
      <c r="BV44" s="10">
        <v>472000</v>
      </c>
      <c r="BW44" s="10">
        <v>5944120</v>
      </c>
      <c r="BX44" s="10">
        <v>864000</v>
      </c>
      <c r="BY44" s="10">
        <v>4541390</v>
      </c>
      <c r="BZ44" s="10">
        <v>0</v>
      </c>
      <c r="CA44" s="10">
        <v>10891400</v>
      </c>
      <c r="CB44" s="10">
        <v>11000</v>
      </c>
      <c r="CC44" s="10">
        <v>650000</v>
      </c>
      <c r="CD44" s="10">
        <v>626160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27999080</v>
      </c>
      <c r="CK44" s="22"/>
      <c r="CL44" s="11">
        <v>0.14282647858429634</v>
      </c>
      <c r="CM44" s="11">
        <v>1.6857696752893309E-2</v>
      </c>
      <c r="CN44" s="11">
        <v>0.21229697547205123</v>
      </c>
      <c r="CO44" s="11">
        <v>3.0858156768008092E-2</v>
      </c>
      <c r="CP44" s="11">
        <v>0.1621978293572503</v>
      </c>
      <c r="CQ44" s="11">
        <v>0</v>
      </c>
      <c r="CR44" s="11">
        <v>0.38899135257301309</v>
      </c>
      <c r="CS44" s="11">
        <v>3.9287005144454749E-4</v>
      </c>
      <c r="CT44" s="11">
        <v>2.3215048494450531E-2</v>
      </c>
      <c r="CU44" s="11">
        <v>2.2363591946592532E-2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1</v>
      </c>
      <c r="DC44" s="35" t="s">
        <v>146</v>
      </c>
      <c r="DD44" s="1">
        <v>1</v>
      </c>
      <c r="DE44" s="1">
        <v>0</v>
      </c>
      <c r="DF44" s="1">
        <v>5</v>
      </c>
      <c r="DG44" s="1">
        <v>0</v>
      </c>
      <c r="DH44" s="1">
        <v>10</v>
      </c>
      <c r="DI44" s="1">
        <v>0</v>
      </c>
      <c r="DJ44" s="1">
        <v>9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25</v>
      </c>
      <c r="DR44" s="35"/>
      <c r="DS44" s="11">
        <v>0.04</v>
      </c>
      <c r="DT44" s="11">
        <v>0</v>
      </c>
      <c r="DU44" s="11">
        <v>0.2</v>
      </c>
      <c r="DV44" s="11">
        <v>0</v>
      </c>
      <c r="DW44" s="11">
        <v>0.4</v>
      </c>
      <c r="DX44" s="11">
        <v>0</v>
      </c>
      <c r="DY44" s="11">
        <v>0.36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1</v>
      </c>
      <c r="EH44" s="35" t="s">
        <v>147</v>
      </c>
      <c r="EI44" s="1">
        <v>1</v>
      </c>
      <c r="EJ44" s="1">
        <v>0</v>
      </c>
      <c r="EK44" s="1">
        <v>6</v>
      </c>
      <c r="EL44" s="1">
        <v>0</v>
      </c>
      <c r="EM44" s="1">
        <v>10</v>
      </c>
      <c r="EN44" s="1">
        <v>0</v>
      </c>
      <c r="EO44" s="1">
        <v>11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28</v>
      </c>
      <c r="EW44" s="35"/>
      <c r="EX44" s="11">
        <v>3.5714285714285712E-2</v>
      </c>
      <c r="EY44" s="11">
        <v>0</v>
      </c>
      <c r="EZ44" s="11">
        <v>0.21428571428571427</v>
      </c>
      <c r="FA44" s="11">
        <v>0</v>
      </c>
      <c r="FB44" s="11">
        <v>0.35714285714285715</v>
      </c>
      <c r="FC44" s="11">
        <v>0</v>
      </c>
      <c r="FD44" s="11">
        <v>0.39285714285714285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1">
        <v>0</v>
      </c>
      <c r="FK44" s="11">
        <v>1</v>
      </c>
      <c r="FM44" s="35" t="s">
        <v>148</v>
      </c>
      <c r="FN44" s="10">
        <v>600000</v>
      </c>
      <c r="FO44" s="10">
        <v>0</v>
      </c>
      <c r="FP44" s="10">
        <v>3157650</v>
      </c>
      <c r="FQ44" s="10">
        <v>0</v>
      </c>
      <c r="FR44" s="10">
        <v>6355010</v>
      </c>
      <c r="FS44" s="10">
        <v>0</v>
      </c>
      <c r="FT44" s="10">
        <v>5062100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15174760</v>
      </c>
      <c r="GB44" s="35"/>
      <c r="GC44" s="11">
        <v>3.9539340325646009E-2</v>
      </c>
      <c r="GD44" s="11">
        <v>0</v>
      </c>
      <c r="GE44" s="11">
        <v>0.20808566329879352</v>
      </c>
      <c r="GF44" s="11">
        <v>0</v>
      </c>
      <c r="GG44" s="11">
        <v>0.41878817193813939</v>
      </c>
      <c r="GH44" s="11">
        <v>0</v>
      </c>
      <c r="GI44" s="11">
        <v>0.3335868244374211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1</v>
      </c>
      <c r="GR44" s="30" t="s">
        <v>149</v>
      </c>
      <c r="GS44" s="10">
        <v>793</v>
      </c>
      <c r="GT44" s="10">
        <v>1103</v>
      </c>
      <c r="GU44" s="10">
        <v>4172</v>
      </c>
      <c r="GV44" s="10">
        <v>3157</v>
      </c>
      <c r="GW44" s="10">
        <v>8069</v>
      </c>
      <c r="GX44" s="10">
        <v>9903</v>
      </c>
      <c r="GY44" s="10">
        <v>324</v>
      </c>
      <c r="GZ44" s="10">
        <v>1524</v>
      </c>
      <c r="HA44" s="10">
        <v>2098</v>
      </c>
      <c r="HB44" s="10">
        <v>76</v>
      </c>
      <c r="HC44" s="10">
        <v>4328</v>
      </c>
      <c r="HD44" s="10">
        <v>35547</v>
      </c>
      <c r="HE44" s="30"/>
      <c r="HF44" s="11">
        <v>2.2308492981123584E-2</v>
      </c>
      <c r="HG44" s="11">
        <v>3.1029341435282864E-2</v>
      </c>
      <c r="HH44" s="11">
        <v>0.11736574113145976</v>
      </c>
      <c r="HI44" s="11">
        <v>8.8811995386389855E-2</v>
      </c>
      <c r="HJ44" s="11">
        <v>0.22699524573100402</v>
      </c>
      <c r="HK44" s="11">
        <v>0.27858891045657863</v>
      </c>
      <c r="HL44" s="11">
        <v>9.1146932230567988E-3</v>
      </c>
      <c r="HM44" s="11">
        <v>4.2872816271415308E-2</v>
      </c>
      <c r="HN44" s="11">
        <v>5.9020451796213465E-2</v>
      </c>
      <c r="HO44" s="11">
        <v>2.1380144597293723E-3</v>
      </c>
      <c r="HP44" s="11">
        <v>0.12175429712774637</v>
      </c>
      <c r="HQ44" s="11">
        <v>1</v>
      </c>
    </row>
    <row r="45" spans="1:225">
      <c r="A45" s="1" t="s">
        <v>67</v>
      </c>
      <c r="B45" s="22" t="s">
        <v>21</v>
      </c>
      <c r="C45" s="1">
        <v>59</v>
      </c>
      <c r="D45" s="1">
        <v>22</v>
      </c>
      <c r="E45" s="1">
        <v>4</v>
      </c>
      <c r="F45" s="1">
        <v>5</v>
      </c>
      <c r="G45" s="1">
        <v>29</v>
      </c>
      <c r="H45" s="1">
        <v>0</v>
      </c>
      <c r="I45" s="1">
        <v>143</v>
      </c>
      <c r="J45" s="1">
        <v>3</v>
      </c>
      <c r="K45" s="1">
        <v>11</v>
      </c>
      <c r="L45" s="1">
        <v>10</v>
      </c>
      <c r="M45" s="1">
        <v>0</v>
      </c>
      <c r="N45" s="1">
        <v>6</v>
      </c>
      <c r="O45" s="1">
        <v>0</v>
      </c>
      <c r="P45" s="1">
        <v>1</v>
      </c>
      <c r="Q45" s="1">
        <v>2</v>
      </c>
      <c r="R45" s="1">
        <v>295</v>
      </c>
      <c r="S45" s="22"/>
      <c r="T45" s="11">
        <v>0.2</v>
      </c>
      <c r="U45" s="11">
        <v>7.4576271186440682E-2</v>
      </c>
      <c r="V45" s="11">
        <v>1.3559322033898305E-2</v>
      </c>
      <c r="W45" s="11">
        <v>1.6949152542372881E-2</v>
      </c>
      <c r="X45" s="11">
        <v>9.8305084745762716E-2</v>
      </c>
      <c r="Y45" s="11">
        <v>0</v>
      </c>
      <c r="Z45" s="11">
        <v>0.48474576271186443</v>
      </c>
      <c r="AA45" s="11">
        <v>1.0169491525423728E-2</v>
      </c>
      <c r="AB45" s="11">
        <v>3.7288135593220341E-2</v>
      </c>
      <c r="AC45" s="11">
        <v>3.3898305084745763E-2</v>
      </c>
      <c r="AD45" s="11">
        <v>0</v>
      </c>
      <c r="AE45" s="11">
        <v>2.0338983050847456E-2</v>
      </c>
      <c r="AF45" s="11">
        <v>0</v>
      </c>
      <c r="AG45" s="11">
        <v>3.3898305084745762E-3</v>
      </c>
      <c r="AH45" s="11">
        <v>6.7796610169491523E-3</v>
      </c>
      <c r="AI45" s="11">
        <v>1</v>
      </c>
      <c r="AK45" s="22" t="s">
        <v>23</v>
      </c>
      <c r="AL45" s="1">
        <v>79</v>
      </c>
      <c r="AM45" s="1">
        <v>32</v>
      </c>
      <c r="AN45" s="1">
        <v>7</v>
      </c>
      <c r="AO45" s="1">
        <v>7</v>
      </c>
      <c r="AP45" s="1">
        <v>36</v>
      </c>
      <c r="AQ45" s="1">
        <v>0</v>
      </c>
      <c r="AR45" s="1">
        <v>196</v>
      </c>
      <c r="AS45" s="1">
        <v>5</v>
      </c>
      <c r="AT45" s="1">
        <v>13</v>
      </c>
      <c r="AU45" s="1">
        <v>15</v>
      </c>
      <c r="AV45" s="1">
        <v>0</v>
      </c>
      <c r="AW45" s="1">
        <v>8</v>
      </c>
      <c r="AX45" s="1">
        <v>0</v>
      </c>
      <c r="AY45" s="1">
        <v>1</v>
      </c>
      <c r="AZ45" s="1">
        <v>3</v>
      </c>
      <c r="BA45" s="1">
        <v>402</v>
      </c>
      <c r="BB45" s="22"/>
      <c r="BC45" s="11">
        <v>0.19651741293532338</v>
      </c>
      <c r="BD45" s="11">
        <v>7.9601990049751242E-2</v>
      </c>
      <c r="BE45" s="11">
        <v>1.7412935323383085E-2</v>
      </c>
      <c r="BF45" s="11">
        <v>1.7412935323383085E-2</v>
      </c>
      <c r="BG45" s="11">
        <v>8.9552238805970144E-2</v>
      </c>
      <c r="BH45" s="11">
        <v>0</v>
      </c>
      <c r="BI45" s="11">
        <v>0.48756218905472637</v>
      </c>
      <c r="BJ45" s="11">
        <v>1.2437810945273632E-2</v>
      </c>
      <c r="BK45" s="11">
        <v>3.2338308457711441E-2</v>
      </c>
      <c r="BL45" s="11">
        <v>3.7313432835820892E-2</v>
      </c>
      <c r="BM45" s="11">
        <v>0</v>
      </c>
      <c r="BN45" s="11">
        <v>1.9900497512437811E-2</v>
      </c>
      <c r="BO45" s="11">
        <v>0</v>
      </c>
      <c r="BP45" s="11">
        <v>2.4875621890547263E-3</v>
      </c>
      <c r="BQ45" s="11">
        <v>7.462686567164179E-3</v>
      </c>
      <c r="BR45" s="11">
        <v>1</v>
      </c>
      <c r="BT45" s="22" t="s">
        <v>145</v>
      </c>
      <c r="BU45" s="10">
        <v>12817620</v>
      </c>
      <c r="BV45" s="10">
        <v>4345570</v>
      </c>
      <c r="BW45" s="10">
        <v>585000</v>
      </c>
      <c r="BX45" s="10">
        <v>704300</v>
      </c>
      <c r="BY45" s="10">
        <v>5039750</v>
      </c>
      <c r="BZ45" s="10">
        <v>0</v>
      </c>
      <c r="CA45" s="10">
        <v>31076293</v>
      </c>
      <c r="CB45" s="10">
        <v>996500</v>
      </c>
      <c r="CC45" s="10">
        <v>3840600</v>
      </c>
      <c r="CD45" s="10">
        <v>1583300</v>
      </c>
      <c r="CE45" s="10">
        <v>0</v>
      </c>
      <c r="CF45" s="10">
        <v>956700</v>
      </c>
      <c r="CG45" s="10">
        <v>0</v>
      </c>
      <c r="CH45" s="10">
        <v>5000</v>
      </c>
      <c r="CI45" s="10">
        <v>30500</v>
      </c>
      <c r="CJ45" s="10">
        <v>61981133</v>
      </c>
      <c r="CK45" s="22"/>
      <c r="CL45" s="11">
        <v>0.20679873664135826</v>
      </c>
      <c r="CM45" s="11">
        <v>7.0111173992253417E-2</v>
      </c>
      <c r="CN45" s="11">
        <v>9.4383560235983422E-3</v>
      </c>
      <c r="CO45" s="11">
        <v>1.1363135294735578E-2</v>
      </c>
      <c r="CP45" s="11">
        <v>8.13110337947517E-2</v>
      </c>
      <c r="CQ45" s="11">
        <v>0</v>
      </c>
      <c r="CR45" s="11">
        <v>0.50138310637206329</v>
      </c>
      <c r="CS45" s="11">
        <v>1.6077473123958543E-2</v>
      </c>
      <c r="CT45" s="11">
        <v>6.1964017340567168E-2</v>
      </c>
      <c r="CU45" s="11">
        <v>2.5544870243014113E-2</v>
      </c>
      <c r="CV45" s="11">
        <v>0</v>
      </c>
      <c r="CW45" s="11">
        <v>1.5435342235515443E-2</v>
      </c>
      <c r="CX45" s="11">
        <v>0</v>
      </c>
      <c r="CY45" s="11">
        <v>8.0669709603404637E-5</v>
      </c>
      <c r="CZ45" s="11">
        <v>4.9208522858076832E-4</v>
      </c>
      <c r="DA45" s="11">
        <v>1</v>
      </c>
      <c r="DC45" s="35" t="s">
        <v>146</v>
      </c>
      <c r="DD45" s="1">
        <v>4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9</v>
      </c>
      <c r="DK45" s="1">
        <v>0</v>
      </c>
      <c r="DL45" s="1">
        <v>3</v>
      </c>
      <c r="DM45" s="1">
        <v>0</v>
      </c>
      <c r="DN45" s="1">
        <v>0</v>
      </c>
      <c r="DO45" s="1">
        <v>1</v>
      </c>
      <c r="DP45" s="1">
        <v>0</v>
      </c>
      <c r="DQ45" s="1">
        <v>17</v>
      </c>
      <c r="DR45" s="35"/>
      <c r="DS45" s="11">
        <v>0.23529411764705882</v>
      </c>
      <c r="DT45" s="11">
        <v>0</v>
      </c>
      <c r="DU45" s="11">
        <v>0</v>
      </c>
      <c r="DV45" s="11">
        <v>0</v>
      </c>
      <c r="DW45" s="11">
        <v>0</v>
      </c>
      <c r="DX45" s="11">
        <v>0</v>
      </c>
      <c r="DY45" s="11">
        <v>0.52941176470588236</v>
      </c>
      <c r="DZ45" s="11">
        <v>0</v>
      </c>
      <c r="EA45" s="11">
        <v>0.17647058823529413</v>
      </c>
      <c r="EB45" s="11">
        <v>0</v>
      </c>
      <c r="EC45" s="11">
        <v>0</v>
      </c>
      <c r="ED45" s="11">
        <v>5.8823529411764705E-2</v>
      </c>
      <c r="EE45" s="11">
        <v>0</v>
      </c>
      <c r="EF45" s="11">
        <v>1</v>
      </c>
      <c r="EH45" s="35" t="s">
        <v>147</v>
      </c>
      <c r="EI45" s="1">
        <v>4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12</v>
      </c>
      <c r="EP45" s="1">
        <v>0</v>
      </c>
      <c r="EQ45" s="1">
        <v>7</v>
      </c>
      <c r="ER45" s="1">
        <v>0</v>
      </c>
      <c r="ES45" s="1">
        <v>0</v>
      </c>
      <c r="ET45" s="1">
        <v>1</v>
      </c>
      <c r="EU45" s="1">
        <v>0</v>
      </c>
      <c r="EV45" s="1">
        <v>24</v>
      </c>
      <c r="EW45" s="35"/>
      <c r="EX45" s="11">
        <v>0.16666666666666666</v>
      </c>
      <c r="EY45" s="11">
        <v>0</v>
      </c>
      <c r="EZ45" s="11">
        <v>0</v>
      </c>
      <c r="FA45" s="11">
        <v>0</v>
      </c>
      <c r="FB45" s="11">
        <v>0</v>
      </c>
      <c r="FC45" s="11">
        <v>0</v>
      </c>
      <c r="FD45" s="11">
        <v>0.5</v>
      </c>
      <c r="FE45" s="11">
        <v>0</v>
      </c>
      <c r="FF45" s="11">
        <v>0.29166666666666669</v>
      </c>
      <c r="FG45" s="11">
        <v>0</v>
      </c>
      <c r="FH45" s="11">
        <v>0</v>
      </c>
      <c r="FI45" s="11">
        <v>4.1666666666666664E-2</v>
      </c>
      <c r="FJ45" s="11">
        <v>0</v>
      </c>
      <c r="FK45" s="11">
        <v>1</v>
      </c>
      <c r="FM45" s="35" t="s">
        <v>148</v>
      </c>
      <c r="FN45" s="10">
        <v>1469198.5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8232000</v>
      </c>
      <c r="FU45" s="10">
        <v>0</v>
      </c>
      <c r="FV45" s="10">
        <v>3157000</v>
      </c>
      <c r="FW45" s="10">
        <v>0</v>
      </c>
      <c r="FX45" s="10">
        <v>0</v>
      </c>
      <c r="FY45" s="10">
        <v>296100</v>
      </c>
      <c r="FZ45" s="10">
        <v>0</v>
      </c>
      <c r="GA45" s="10">
        <v>13154298.5</v>
      </c>
      <c r="GB45" s="35"/>
      <c r="GC45" s="11">
        <v>0.11168961233470565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0.62580304073227466</v>
      </c>
      <c r="GJ45" s="11">
        <v>0</v>
      </c>
      <c r="GK45" s="11">
        <v>0.23999759470259854</v>
      </c>
      <c r="GL45" s="11">
        <v>0</v>
      </c>
      <c r="GM45" s="11">
        <v>0</v>
      </c>
      <c r="GN45" s="11">
        <v>2.2509752230421107E-2</v>
      </c>
      <c r="GO45" s="11">
        <v>0</v>
      </c>
      <c r="GP45" s="11">
        <v>1</v>
      </c>
      <c r="GR45" s="30" t="s">
        <v>149</v>
      </c>
      <c r="GS45" s="10">
        <v>7467</v>
      </c>
      <c r="GT45" s="10">
        <v>1654</v>
      </c>
      <c r="GU45" s="10">
        <v>2206</v>
      </c>
      <c r="GV45" s="10">
        <v>2450</v>
      </c>
      <c r="GW45" s="10">
        <v>12958</v>
      </c>
      <c r="GX45" s="10">
        <v>10533</v>
      </c>
      <c r="GY45" s="10">
        <v>757</v>
      </c>
      <c r="GZ45" s="10">
        <v>2961</v>
      </c>
      <c r="HA45" s="10">
        <v>2065</v>
      </c>
      <c r="HB45" s="10">
        <v>220</v>
      </c>
      <c r="HC45" s="10">
        <v>5782</v>
      </c>
      <c r="HD45" s="10">
        <v>49053</v>
      </c>
      <c r="HE45" s="30"/>
      <c r="HF45" s="11">
        <v>0.15222310562045135</v>
      </c>
      <c r="HG45" s="11">
        <v>3.3718630868652275E-2</v>
      </c>
      <c r="HH45" s="11">
        <v>4.4971765233522927E-2</v>
      </c>
      <c r="HI45" s="11">
        <v>4.9945976800603427E-2</v>
      </c>
      <c r="HJ45" s="11">
        <v>0.26416325199274254</v>
      </c>
      <c r="HK45" s="11">
        <v>0.21472692801663507</v>
      </c>
      <c r="HL45" s="11">
        <v>1.5432287525737467E-2</v>
      </c>
      <c r="HM45" s="11">
        <v>6.0363280533300714E-2</v>
      </c>
      <c r="HN45" s="11">
        <v>4.2097323303365748E-2</v>
      </c>
      <c r="HO45" s="11">
        <v>4.4849448555643896E-3</v>
      </c>
      <c r="HP45" s="11">
        <v>0.11787250524942409</v>
      </c>
      <c r="HQ45" s="11">
        <v>1</v>
      </c>
    </row>
    <row r="46" spans="1:225">
      <c r="A46" s="1" t="s">
        <v>68</v>
      </c>
      <c r="B46" s="22" t="s">
        <v>21</v>
      </c>
      <c r="C46" s="1">
        <v>0</v>
      </c>
      <c r="D46" s="1">
        <v>1</v>
      </c>
      <c r="E46" s="1">
        <v>0</v>
      </c>
      <c r="F46" s="1">
        <v>1</v>
      </c>
      <c r="G46" s="1">
        <v>2</v>
      </c>
      <c r="H46" s="1">
        <v>0</v>
      </c>
      <c r="I46" s="1">
        <v>2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</v>
      </c>
      <c r="S46" s="22"/>
      <c r="T46" s="11">
        <v>0</v>
      </c>
      <c r="U46" s="11">
        <v>0.14285714285714285</v>
      </c>
      <c r="V46" s="11">
        <v>0</v>
      </c>
      <c r="W46" s="11">
        <v>0.14285714285714285</v>
      </c>
      <c r="X46" s="11">
        <v>0.2857142857142857</v>
      </c>
      <c r="Y46" s="11">
        <v>0</v>
      </c>
      <c r="Z46" s="11">
        <v>0.2857142857142857</v>
      </c>
      <c r="AA46" s="11">
        <v>0.14285714285714285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1</v>
      </c>
      <c r="AK46" s="22" t="s">
        <v>23</v>
      </c>
      <c r="AL46" s="1">
        <v>0</v>
      </c>
      <c r="AM46" s="1">
        <v>1</v>
      </c>
      <c r="AN46" s="1">
        <v>0</v>
      </c>
      <c r="AO46" s="1">
        <v>2</v>
      </c>
      <c r="AP46" s="1">
        <v>4</v>
      </c>
      <c r="AQ46" s="1">
        <v>0</v>
      </c>
      <c r="AR46" s="1">
        <v>2</v>
      </c>
      <c r="AS46" s="1">
        <v>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10</v>
      </c>
      <c r="BB46" s="22"/>
      <c r="BC46" s="11">
        <v>0</v>
      </c>
      <c r="BD46" s="11">
        <v>0.1</v>
      </c>
      <c r="BE46" s="11">
        <v>0</v>
      </c>
      <c r="BF46" s="11">
        <v>0.2</v>
      </c>
      <c r="BG46" s="11">
        <v>0.4</v>
      </c>
      <c r="BH46" s="11">
        <v>0</v>
      </c>
      <c r="BI46" s="11">
        <v>0.2</v>
      </c>
      <c r="BJ46" s="11">
        <v>0.1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1</v>
      </c>
      <c r="BT46" s="22" t="s">
        <v>145</v>
      </c>
      <c r="BU46" s="10">
        <v>0</v>
      </c>
      <c r="BV46" s="10">
        <v>46480</v>
      </c>
      <c r="BW46" s="10">
        <v>0</v>
      </c>
      <c r="BX46" s="10">
        <v>132350</v>
      </c>
      <c r="BY46" s="10">
        <v>140330</v>
      </c>
      <c r="BZ46" s="10">
        <v>0</v>
      </c>
      <c r="CA46" s="10">
        <v>576480</v>
      </c>
      <c r="CB46" s="10">
        <v>300000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1195640</v>
      </c>
      <c r="CK46" s="22"/>
      <c r="CL46" s="11">
        <v>0</v>
      </c>
      <c r="CM46" s="11">
        <v>3.8874577632063166E-2</v>
      </c>
      <c r="CN46" s="11">
        <v>0</v>
      </c>
      <c r="CO46" s="11">
        <v>0.11069385433742598</v>
      </c>
      <c r="CP46" s="11">
        <v>0.1173681041116055</v>
      </c>
      <c r="CQ46" s="11">
        <v>0</v>
      </c>
      <c r="CR46" s="11">
        <v>0.48215181827305881</v>
      </c>
      <c r="CS46" s="11">
        <v>0.25091164564584656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1</v>
      </c>
      <c r="DC46" s="35" t="s">
        <v>146</v>
      </c>
      <c r="DD46" s="1">
        <v>0</v>
      </c>
      <c r="DE46" s="1">
        <v>1</v>
      </c>
      <c r="DF46" s="1">
        <v>0</v>
      </c>
      <c r="DG46" s="1">
        <v>1</v>
      </c>
      <c r="DH46" s="1">
        <v>1</v>
      </c>
      <c r="DI46" s="1">
        <v>0</v>
      </c>
      <c r="DJ46" s="1">
        <v>6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9</v>
      </c>
      <c r="DR46" s="35"/>
      <c r="DS46" s="11">
        <v>0</v>
      </c>
      <c r="DT46" s="11">
        <v>0.1111111111111111</v>
      </c>
      <c r="DU46" s="11">
        <v>0</v>
      </c>
      <c r="DV46" s="11">
        <v>0.1111111111111111</v>
      </c>
      <c r="DW46" s="11">
        <v>0.1111111111111111</v>
      </c>
      <c r="DX46" s="11">
        <v>0</v>
      </c>
      <c r="DY46" s="11">
        <v>0.66666666666666663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1</v>
      </c>
      <c r="EH46" s="35" t="s">
        <v>147</v>
      </c>
      <c r="EI46" s="1">
        <v>0</v>
      </c>
      <c r="EJ46" s="1">
        <v>1</v>
      </c>
      <c r="EK46" s="1">
        <v>0</v>
      </c>
      <c r="EL46" s="1">
        <v>1</v>
      </c>
      <c r="EM46" s="1">
        <v>2</v>
      </c>
      <c r="EN46" s="1">
        <v>0</v>
      </c>
      <c r="EO46" s="1">
        <v>9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13</v>
      </c>
      <c r="EW46" s="35"/>
      <c r="EX46" s="11">
        <v>0</v>
      </c>
      <c r="EY46" s="11">
        <v>7.6923076923076927E-2</v>
      </c>
      <c r="EZ46" s="11">
        <v>0</v>
      </c>
      <c r="FA46" s="11">
        <v>7.6923076923076927E-2</v>
      </c>
      <c r="FB46" s="11">
        <v>0.15384615384615385</v>
      </c>
      <c r="FC46" s="11">
        <v>0</v>
      </c>
      <c r="FD46" s="11">
        <v>0.69230769230769229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1">
        <v>0</v>
      </c>
      <c r="FK46" s="11">
        <v>1</v>
      </c>
      <c r="FM46" s="35" t="s">
        <v>148</v>
      </c>
      <c r="FN46" s="10">
        <v>0</v>
      </c>
      <c r="FO46" s="10">
        <v>1360000</v>
      </c>
      <c r="FP46" s="10">
        <v>0</v>
      </c>
      <c r="FQ46" s="10">
        <v>36000</v>
      </c>
      <c r="FR46" s="10">
        <v>100000</v>
      </c>
      <c r="FS46" s="10">
        <v>0</v>
      </c>
      <c r="FT46" s="10">
        <v>5237600</v>
      </c>
      <c r="FU46" s="10">
        <v>0</v>
      </c>
      <c r="FV46" s="10">
        <v>0</v>
      </c>
      <c r="FW46" s="10">
        <v>0</v>
      </c>
      <c r="FX46" s="10">
        <v>0</v>
      </c>
      <c r="FY46" s="10">
        <v>0</v>
      </c>
      <c r="FZ46" s="10">
        <v>0</v>
      </c>
      <c r="GA46" s="10">
        <v>6733600</v>
      </c>
      <c r="GB46" s="35"/>
      <c r="GC46" s="11">
        <v>0</v>
      </c>
      <c r="GD46" s="11">
        <v>0.2019721991208269</v>
      </c>
      <c r="GE46" s="11">
        <v>0</v>
      </c>
      <c r="GF46" s="11">
        <v>5.346322917904241E-3</v>
      </c>
      <c r="GG46" s="11">
        <v>1.4850896994178448E-2</v>
      </c>
      <c r="GH46" s="11">
        <v>0</v>
      </c>
      <c r="GI46" s="11">
        <v>0.77783058096709046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1</v>
      </c>
      <c r="GR46" s="30" t="s">
        <v>149</v>
      </c>
      <c r="GS46" s="31" t="s">
        <v>31</v>
      </c>
      <c r="GT46" s="31" t="s">
        <v>31</v>
      </c>
      <c r="GU46" s="31" t="s">
        <v>31</v>
      </c>
      <c r="GV46" s="31" t="s">
        <v>31</v>
      </c>
      <c r="GW46" s="31" t="s">
        <v>31</v>
      </c>
      <c r="GX46" s="31" t="s">
        <v>31</v>
      </c>
      <c r="GY46" s="31" t="s">
        <v>31</v>
      </c>
      <c r="GZ46" s="31" t="s">
        <v>31</v>
      </c>
      <c r="HA46" s="31" t="s">
        <v>31</v>
      </c>
      <c r="HB46" s="31" t="s">
        <v>31</v>
      </c>
      <c r="HC46" s="31" t="s">
        <v>31</v>
      </c>
      <c r="HD46" s="31" t="s">
        <v>31</v>
      </c>
      <c r="HE46" s="30"/>
      <c r="HF46" s="31" t="s">
        <v>31</v>
      </c>
      <c r="HG46" s="31" t="s">
        <v>31</v>
      </c>
      <c r="HH46" s="31" t="s">
        <v>31</v>
      </c>
      <c r="HI46" s="31" t="s">
        <v>31</v>
      </c>
      <c r="HJ46" s="31" t="s">
        <v>31</v>
      </c>
      <c r="HK46" s="31" t="s">
        <v>31</v>
      </c>
      <c r="HL46" s="31" t="s">
        <v>31</v>
      </c>
      <c r="HM46" s="31" t="s">
        <v>31</v>
      </c>
      <c r="HN46" s="31" t="s">
        <v>31</v>
      </c>
      <c r="HO46" s="31" t="s">
        <v>31</v>
      </c>
      <c r="HP46" s="31" t="s">
        <v>31</v>
      </c>
      <c r="HQ46" s="31" t="s">
        <v>31</v>
      </c>
    </row>
    <row r="47" spans="1:225">
      <c r="A47" s="1" t="s">
        <v>69</v>
      </c>
      <c r="B47" s="22" t="s">
        <v>21</v>
      </c>
      <c r="C47" s="1">
        <v>0</v>
      </c>
      <c r="D47" s="1">
        <v>2</v>
      </c>
      <c r="E47" s="1">
        <v>0</v>
      </c>
      <c r="F47" s="1">
        <v>1</v>
      </c>
      <c r="G47" s="1">
        <v>0</v>
      </c>
      <c r="H47" s="1">
        <v>0</v>
      </c>
      <c r="I47" s="1">
        <v>2</v>
      </c>
      <c r="J47" s="1">
        <v>1</v>
      </c>
      <c r="K47" s="1">
        <v>1</v>
      </c>
      <c r="L47" s="1">
        <v>0</v>
      </c>
      <c r="M47" s="1">
        <v>4</v>
      </c>
      <c r="N47" s="1">
        <v>1</v>
      </c>
      <c r="O47" s="1">
        <v>1</v>
      </c>
      <c r="P47" s="1">
        <v>0</v>
      </c>
      <c r="Q47" s="1">
        <v>0</v>
      </c>
      <c r="R47" s="1">
        <v>13</v>
      </c>
      <c r="S47" s="22"/>
      <c r="T47" s="11">
        <v>0</v>
      </c>
      <c r="U47" s="11">
        <v>0.15384615384615385</v>
      </c>
      <c r="V47" s="11">
        <v>0</v>
      </c>
      <c r="W47" s="11">
        <v>7.6923076923076927E-2</v>
      </c>
      <c r="X47" s="11">
        <v>0</v>
      </c>
      <c r="Y47" s="11">
        <v>0</v>
      </c>
      <c r="Z47" s="11">
        <v>0.15384615384615385</v>
      </c>
      <c r="AA47" s="11">
        <v>7.6923076923076927E-2</v>
      </c>
      <c r="AB47" s="11">
        <v>7.6923076923076927E-2</v>
      </c>
      <c r="AC47" s="11">
        <v>0</v>
      </c>
      <c r="AD47" s="11">
        <v>0.30769230769230771</v>
      </c>
      <c r="AE47" s="11">
        <v>7.6923076923076927E-2</v>
      </c>
      <c r="AF47" s="11">
        <v>7.6923076923076927E-2</v>
      </c>
      <c r="AG47" s="11">
        <v>0</v>
      </c>
      <c r="AH47" s="11">
        <v>0</v>
      </c>
      <c r="AI47" s="11">
        <v>1</v>
      </c>
      <c r="AK47" s="22" t="s">
        <v>23</v>
      </c>
      <c r="AL47" s="1">
        <v>0</v>
      </c>
      <c r="AM47" s="1">
        <v>3</v>
      </c>
      <c r="AN47" s="1">
        <v>0</v>
      </c>
      <c r="AO47" s="1">
        <v>1</v>
      </c>
      <c r="AP47" s="1">
        <v>0</v>
      </c>
      <c r="AQ47" s="1">
        <v>0</v>
      </c>
      <c r="AR47" s="1">
        <v>3</v>
      </c>
      <c r="AS47" s="1">
        <v>1</v>
      </c>
      <c r="AT47" s="1">
        <v>2</v>
      </c>
      <c r="AU47" s="1">
        <v>0</v>
      </c>
      <c r="AV47" s="1">
        <v>10</v>
      </c>
      <c r="AW47" s="1">
        <v>1</v>
      </c>
      <c r="AX47" s="1">
        <v>1</v>
      </c>
      <c r="AY47" s="1">
        <v>0</v>
      </c>
      <c r="AZ47" s="1">
        <v>0</v>
      </c>
      <c r="BA47" s="1">
        <v>22</v>
      </c>
      <c r="BB47" s="22"/>
      <c r="BC47" s="11">
        <v>0</v>
      </c>
      <c r="BD47" s="11">
        <v>0.13636363636363635</v>
      </c>
      <c r="BE47" s="11">
        <v>0</v>
      </c>
      <c r="BF47" s="11">
        <v>4.5454545454545456E-2</v>
      </c>
      <c r="BG47" s="11">
        <v>0</v>
      </c>
      <c r="BH47" s="11">
        <v>0</v>
      </c>
      <c r="BI47" s="11">
        <v>0.13636363636363635</v>
      </c>
      <c r="BJ47" s="11">
        <v>4.5454545454545456E-2</v>
      </c>
      <c r="BK47" s="11">
        <v>9.0909090909090912E-2</v>
      </c>
      <c r="BL47" s="11">
        <v>0</v>
      </c>
      <c r="BM47" s="11">
        <v>0.45454545454545453</v>
      </c>
      <c r="BN47" s="11">
        <v>4.5454545454545456E-2</v>
      </c>
      <c r="BO47" s="11">
        <v>4.5454545454545456E-2</v>
      </c>
      <c r="BP47" s="11">
        <v>0</v>
      </c>
      <c r="BQ47" s="11">
        <v>0</v>
      </c>
      <c r="BR47" s="11">
        <v>1</v>
      </c>
      <c r="BT47" s="22" t="s">
        <v>145</v>
      </c>
      <c r="BU47" s="10">
        <v>0</v>
      </c>
      <c r="BV47" s="10">
        <v>37000</v>
      </c>
      <c r="BW47" s="10">
        <v>0</v>
      </c>
      <c r="BX47" s="10">
        <v>44000</v>
      </c>
      <c r="BY47" s="10">
        <v>0</v>
      </c>
      <c r="BZ47" s="10">
        <v>0</v>
      </c>
      <c r="CA47" s="10">
        <v>95000</v>
      </c>
      <c r="CB47" s="10">
        <v>22866</v>
      </c>
      <c r="CC47" s="10">
        <v>50000</v>
      </c>
      <c r="CD47" s="10">
        <v>0</v>
      </c>
      <c r="CE47" s="10">
        <v>720650</v>
      </c>
      <c r="CF47" s="10">
        <v>382000</v>
      </c>
      <c r="CG47" s="10">
        <v>25000</v>
      </c>
      <c r="CH47" s="10">
        <v>0</v>
      </c>
      <c r="CI47" s="10">
        <v>0</v>
      </c>
      <c r="CJ47" s="10">
        <v>1376516</v>
      </c>
      <c r="CK47" s="22"/>
      <c r="CL47" s="11">
        <v>0</v>
      </c>
      <c r="CM47" s="11">
        <v>2.6879455088062908E-2</v>
      </c>
      <c r="CN47" s="11">
        <v>0</v>
      </c>
      <c r="CO47" s="11">
        <v>3.1964757402020753E-2</v>
      </c>
      <c r="CP47" s="11">
        <v>0</v>
      </c>
      <c r="CQ47" s="11">
        <v>0</v>
      </c>
      <c r="CR47" s="11">
        <v>6.9014817117999352E-2</v>
      </c>
      <c r="CS47" s="11">
        <v>1.6611503244422877E-2</v>
      </c>
      <c r="CT47" s="11">
        <v>3.6323587956841763E-2</v>
      </c>
      <c r="CU47" s="11">
        <v>0</v>
      </c>
      <c r="CV47" s="11">
        <v>0.52353187322196038</v>
      </c>
      <c r="CW47" s="11">
        <v>0.2775122119902711</v>
      </c>
      <c r="CX47" s="11">
        <v>1.8161793978420882E-2</v>
      </c>
      <c r="CY47" s="11">
        <v>0</v>
      </c>
      <c r="CZ47" s="11">
        <v>0</v>
      </c>
      <c r="DA47" s="11">
        <v>1</v>
      </c>
      <c r="DC47" s="35" t="s">
        <v>146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35"/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H47" s="35" t="s">
        <v>147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35"/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M47" s="35" t="s">
        <v>148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0</v>
      </c>
      <c r="GA47" s="10">
        <v>0</v>
      </c>
      <c r="GB47" s="35"/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R47" s="30" t="s">
        <v>149</v>
      </c>
      <c r="GS47" s="10">
        <v>10</v>
      </c>
      <c r="GT47" s="10">
        <v>201</v>
      </c>
      <c r="GU47" s="10">
        <v>100</v>
      </c>
      <c r="GV47" s="10">
        <v>190</v>
      </c>
      <c r="GW47" s="10">
        <v>121</v>
      </c>
      <c r="GX47" s="10">
        <v>127</v>
      </c>
      <c r="GY47" s="10">
        <v>10</v>
      </c>
      <c r="GZ47" s="10">
        <v>58</v>
      </c>
      <c r="HA47" s="10">
        <v>57</v>
      </c>
      <c r="HB47" s="10">
        <v>46</v>
      </c>
      <c r="HC47" s="10">
        <v>134</v>
      </c>
      <c r="HD47" s="10">
        <v>1054</v>
      </c>
      <c r="HE47" s="30"/>
      <c r="HF47" s="11">
        <v>9.4876660341555973E-3</v>
      </c>
      <c r="HG47" s="11">
        <v>0.19070208728652752</v>
      </c>
      <c r="HH47" s="11">
        <v>9.4876660341555979E-2</v>
      </c>
      <c r="HI47" s="11">
        <v>0.18026565464895636</v>
      </c>
      <c r="HJ47" s="11">
        <v>0.11480075901328274</v>
      </c>
      <c r="HK47" s="11">
        <v>0.1204933586337761</v>
      </c>
      <c r="HL47" s="11">
        <v>9.4876660341555973E-3</v>
      </c>
      <c r="HM47" s="11">
        <v>5.5028462998102469E-2</v>
      </c>
      <c r="HN47" s="11">
        <v>5.4079696394686905E-2</v>
      </c>
      <c r="HO47" s="11">
        <v>4.3643263757115747E-2</v>
      </c>
      <c r="HP47" s="11">
        <v>0.12713472485768501</v>
      </c>
      <c r="HQ47" s="11">
        <v>1</v>
      </c>
    </row>
    <row r="48" spans="1:225">
      <c r="A48" s="1" t="s">
        <v>70</v>
      </c>
      <c r="B48" s="22" t="s">
        <v>21</v>
      </c>
      <c r="C48" s="1">
        <v>42</v>
      </c>
      <c r="D48" s="1">
        <v>4</v>
      </c>
      <c r="E48" s="1">
        <v>4</v>
      </c>
      <c r="F48" s="1">
        <v>0</v>
      </c>
      <c r="G48" s="1">
        <v>33</v>
      </c>
      <c r="H48" s="1">
        <v>0</v>
      </c>
      <c r="I48" s="1">
        <v>50</v>
      </c>
      <c r="J48" s="1">
        <v>4</v>
      </c>
      <c r="K48" s="1">
        <v>22</v>
      </c>
      <c r="L48" s="1">
        <v>3</v>
      </c>
      <c r="M48" s="1">
        <v>2</v>
      </c>
      <c r="N48" s="1">
        <v>2</v>
      </c>
      <c r="O48" s="1">
        <v>0</v>
      </c>
      <c r="P48" s="1">
        <v>0</v>
      </c>
      <c r="Q48" s="1">
        <v>0</v>
      </c>
      <c r="R48" s="1">
        <v>166</v>
      </c>
      <c r="S48" s="22"/>
      <c r="T48" s="11">
        <v>0.25301204819277107</v>
      </c>
      <c r="U48" s="11">
        <v>2.4096385542168676E-2</v>
      </c>
      <c r="V48" s="11">
        <v>2.4096385542168676E-2</v>
      </c>
      <c r="W48" s="11">
        <v>0</v>
      </c>
      <c r="X48" s="11">
        <v>0.19879518072289157</v>
      </c>
      <c r="Y48" s="11">
        <v>0</v>
      </c>
      <c r="Z48" s="11">
        <v>0.30120481927710846</v>
      </c>
      <c r="AA48" s="11">
        <v>2.4096385542168676E-2</v>
      </c>
      <c r="AB48" s="11">
        <v>0.13253012048192772</v>
      </c>
      <c r="AC48" s="11">
        <v>1.8072289156626505E-2</v>
      </c>
      <c r="AD48" s="11">
        <v>1.2048192771084338E-2</v>
      </c>
      <c r="AE48" s="11">
        <v>1.2048192771084338E-2</v>
      </c>
      <c r="AF48" s="11">
        <v>0</v>
      </c>
      <c r="AG48" s="11">
        <v>0</v>
      </c>
      <c r="AH48" s="11">
        <v>0</v>
      </c>
      <c r="AI48" s="11">
        <v>1</v>
      </c>
      <c r="AK48" s="22" t="s">
        <v>23</v>
      </c>
      <c r="AL48" s="1">
        <v>62</v>
      </c>
      <c r="AM48" s="1">
        <v>4</v>
      </c>
      <c r="AN48" s="1">
        <v>5</v>
      </c>
      <c r="AO48" s="1">
        <v>0</v>
      </c>
      <c r="AP48" s="1">
        <v>39</v>
      </c>
      <c r="AQ48" s="1">
        <v>0</v>
      </c>
      <c r="AR48" s="1">
        <v>58</v>
      </c>
      <c r="AS48" s="1">
        <v>4</v>
      </c>
      <c r="AT48" s="1">
        <v>28</v>
      </c>
      <c r="AU48" s="1">
        <v>3</v>
      </c>
      <c r="AV48" s="1">
        <v>5</v>
      </c>
      <c r="AW48" s="1">
        <v>3</v>
      </c>
      <c r="AX48" s="1">
        <v>0</v>
      </c>
      <c r="AY48" s="1">
        <v>0</v>
      </c>
      <c r="AZ48" s="1">
        <v>0</v>
      </c>
      <c r="BA48" s="1">
        <v>211</v>
      </c>
      <c r="BB48" s="22"/>
      <c r="BC48" s="11">
        <v>0.29383886255924169</v>
      </c>
      <c r="BD48" s="11">
        <v>1.8957345971563982E-2</v>
      </c>
      <c r="BE48" s="11">
        <v>2.3696682464454975E-2</v>
      </c>
      <c r="BF48" s="11">
        <v>0</v>
      </c>
      <c r="BG48" s="11">
        <v>0.18483412322274881</v>
      </c>
      <c r="BH48" s="11">
        <v>0</v>
      </c>
      <c r="BI48" s="11">
        <v>0.27488151658767773</v>
      </c>
      <c r="BJ48" s="11">
        <v>1.8957345971563982E-2</v>
      </c>
      <c r="BK48" s="11">
        <v>0.13270142180094788</v>
      </c>
      <c r="BL48" s="11">
        <v>1.4218009478672985E-2</v>
      </c>
      <c r="BM48" s="11">
        <v>2.3696682464454975E-2</v>
      </c>
      <c r="BN48" s="11">
        <v>1.4218009478672985E-2</v>
      </c>
      <c r="BO48" s="11">
        <v>0</v>
      </c>
      <c r="BP48" s="11">
        <v>0</v>
      </c>
      <c r="BQ48" s="11">
        <v>0</v>
      </c>
      <c r="BR48" s="11">
        <v>1</v>
      </c>
      <c r="BT48" s="22" t="s">
        <v>145</v>
      </c>
      <c r="BU48" s="10">
        <v>6404850</v>
      </c>
      <c r="BV48" s="10">
        <v>45130</v>
      </c>
      <c r="BW48" s="10">
        <v>238540</v>
      </c>
      <c r="BX48" s="10">
        <v>0</v>
      </c>
      <c r="BY48" s="10">
        <v>4954010</v>
      </c>
      <c r="BZ48" s="10">
        <v>0</v>
      </c>
      <c r="CA48" s="10">
        <v>3797090</v>
      </c>
      <c r="CB48" s="10">
        <v>65000</v>
      </c>
      <c r="CC48" s="10">
        <v>6904195</v>
      </c>
      <c r="CD48" s="10">
        <v>260000</v>
      </c>
      <c r="CE48" s="10">
        <v>1234000</v>
      </c>
      <c r="CF48" s="10">
        <v>110000</v>
      </c>
      <c r="CG48" s="10">
        <v>0</v>
      </c>
      <c r="CH48" s="10">
        <v>0</v>
      </c>
      <c r="CI48" s="10">
        <v>0</v>
      </c>
      <c r="CJ48" s="10">
        <v>24012815</v>
      </c>
      <c r="CK48" s="22"/>
      <c r="CL48" s="11">
        <v>0.26672632925377554</v>
      </c>
      <c r="CM48" s="11">
        <v>1.8794131383596633E-3</v>
      </c>
      <c r="CN48" s="11">
        <v>9.9338623980570369E-3</v>
      </c>
      <c r="CO48" s="11">
        <v>0</v>
      </c>
      <c r="CP48" s="11">
        <v>0.20630692403202208</v>
      </c>
      <c r="CQ48" s="11">
        <v>0</v>
      </c>
      <c r="CR48" s="11">
        <v>0.15812764975701515</v>
      </c>
      <c r="CS48" s="11">
        <v>2.7068879679454493E-3</v>
      </c>
      <c r="CT48" s="11">
        <v>0.28752126728998662</v>
      </c>
      <c r="CU48" s="11">
        <v>1.0827551871781797E-2</v>
      </c>
      <c r="CV48" s="11">
        <v>5.1389226960687449E-2</v>
      </c>
      <c r="CW48" s="11">
        <v>4.5808873303692212E-3</v>
      </c>
      <c r="CX48" s="11">
        <v>0</v>
      </c>
      <c r="CY48" s="11">
        <v>0</v>
      </c>
      <c r="CZ48" s="11">
        <v>0</v>
      </c>
      <c r="DA48" s="11">
        <v>1</v>
      </c>
      <c r="DC48" s="35" t="s">
        <v>146</v>
      </c>
      <c r="DD48" s="1">
        <v>8</v>
      </c>
      <c r="DE48" s="1">
        <v>0</v>
      </c>
      <c r="DF48" s="1">
        <v>0</v>
      </c>
      <c r="DG48" s="1">
        <v>0</v>
      </c>
      <c r="DH48" s="1">
        <v>3</v>
      </c>
      <c r="DI48" s="1">
        <v>0</v>
      </c>
      <c r="DJ48" s="1">
        <v>3</v>
      </c>
      <c r="DK48" s="1">
        <v>0</v>
      </c>
      <c r="DL48" s="1">
        <v>18</v>
      </c>
      <c r="DM48" s="1">
        <v>0</v>
      </c>
      <c r="DN48" s="1">
        <v>0</v>
      </c>
      <c r="DO48" s="1">
        <v>0</v>
      </c>
      <c r="DP48" s="1">
        <v>0</v>
      </c>
      <c r="DQ48" s="1">
        <v>32</v>
      </c>
      <c r="DR48" s="35"/>
      <c r="DS48" s="11">
        <v>0.25</v>
      </c>
      <c r="DT48" s="11">
        <v>0</v>
      </c>
      <c r="DU48" s="11">
        <v>0</v>
      </c>
      <c r="DV48" s="11">
        <v>0</v>
      </c>
      <c r="DW48" s="11">
        <v>9.375E-2</v>
      </c>
      <c r="DX48" s="11">
        <v>0</v>
      </c>
      <c r="DY48" s="11">
        <v>9.375E-2</v>
      </c>
      <c r="DZ48" s="11">
        <v>0</v>
      </c>
      <c r="EA48" s="11">
        <v>0.5625</v>
      </c>
      <c r="EB48" s="11">
        <v>0</v>
      </c>
      <c r="EC48" s="11">
        <v>0</v>
      </c>
      <c r="ED48" s="11">
        <v>0</v>
      </c>
      <c r="EE48" s="11">
        <v>0</v>
      </c>
      <c r="EF48" s="11">
        <v>1</v>
      </c>
      <c r="EH48" s="35" t="s">
        <v>147</v>
      </c>
      <c r="EI48" s="1">
        <v>9</v>
      </c>
      <c r="EJ48" s="1">
        <v>0</v>
      </c>
      <c r="EK48" s="1">
        <v>0</v>
      </c>
      <c r="EL48" s="1">
        <v>0</v>
      </c>
      <c r="EM48" s="1">
        <v>4</v>
      </c>
      <c r="EN48" s="1">
        <v>0</v>
      </c>
      <c r="EO48" s="1">
        <v>4</v>
      </c>
      <c r="EP48" s="1">
        <v>0</v>
      </c>
      <c r="EQ48" s="1">
        <v>20</v>
      </c>
      <c r="ER48" s="1">
        <v>0</v>
      </c>
      <c r="ES48" s="1">
        <v>0</v>
      </c>
      <c r="ET48" s="1">
        <v>0</v>
      </c>
      <c r="EU48" s="1">
        <v>0</v>
      </c>
      <c r="EV48" s="1">
        <v>37</v>
      </c>
      <c r="EW48" s="35"/>
      <c r="EX48" s="11">
        <v>0.24324324324324326</v>
      </c>
      <c r="EY48" s="11">
        <v>0</v>
      </c>
      <c r="EZ48" s="11">
        <v>0</v>
      </c>
      <c r="FA48" s="11">
        <v>0</v>
      </c>
      <c r="FB48" s="11">
        <v>0.10810810810810811</v>
      </c>
      <c r="FC48" s="11">
        <v>0</v>
      </c>
      <c r="FD48" s="11">
        <v>0.10810810810810811</v>
      </c>
      <c r="FE48" s="11">
        <v>0</v>
      </c>
      <c r="FF48" s="11">
        <v>0.54054054054054057</v>
      </c>
      <c r="FG48" s="11">
        <v>0</v>
      </c>
      <c r="FH48" s="11">
        <v>0</v>
      </c>
      <c r="FI48" s="11">
        <v>0</v>
      </c>
      <c r="FJ48" s="11">
        <v>0</v>
      </c>
      <c r="FK48" s="11">
        <v>1</v>
      </c>
      <c r="FM48" s="35" t="s">
        <v>148</v>
      </c>
      <c r="FN48" s="10">
        <v>2185250</v>
      </c>
      <c r="FO48" s="10">
        <v>0</v>
      </c>
      <c r="FP48" s="10">
        <v>0</v>
      </c>
      <c r="FQ48" s="10">
        <v>0</v>
      </c>
      <c r="FR48" s="10">
        <v>981180</v>
      </c>
      <c r="FS48" s="10">
        <v>0</v>
      </c>
      <c r="FT48" s="10">
        <v>839770</v>
      </c>
      <c r="FU48" s="10">
        <v>0</v>
      </c>
      <c r="FV48" s="10">
        <v>17021440</v>
      </c>
      <c r="FW48" s="10">
        <v>0</v>
      </c>
      <c r="FX48" s="10">
        <v>0</v>
      </c>
      <c r="FY48" s="10">
        <v>0</v>
      </c>
      <c r="FZ48" s="10">
        <v>0</v>
      </c>
      <c r="GA48" s="10">
        <v>21027640</v>
      </c>
      <c r="GB48" s="35"/>
      <c r="GC48" s="11">
        <v>0.10392274168665623</v>
      </c>
      <c r="GD48" s="11">
        <v>0</v>
      </c>
      <c r="GE48" s="11">
        <v>0</v>
      </c>
      <c r="GF48" s="11">
        <v>0</v>
      </c>
      <c r="GG48" s="11">
        <v>4.6661441797557879E-2</v>
      </c>
      <c r="GH48" s="11">
        <v>0</v>
      </c>
      <c r="GI48" s="11">
        <v>3.9936483599681181E-2</v>
      </c>
      <c r="GJ48" s="11">
        <v>0</v>
      </c>
      <c r="GK48" s="11">
        <v>0.80947933291610474</v>
      </c>
      <c r="GL48" s="11">
        <v>0</v>
      </c>
      <c r="GM48" s="11">
        <v>0</v>
      </c>
      <c r="GN48" s="11">
        <v>0</v>
      </c>
      <c r="GO48" s="11">
        <v>0</v>
      </c>
      <c r="GP48" s="11">
        <v>1</v>
      </c>
      <c r="GR48" s="30" t="s">
        <v>149</v>
      </c>
      <c r="GS48" s="10">
        <v>1783</v>
      </c>
      <c r="GT48" s="10">
        <v>1106</v>
      </c>
      <c r="GU48" s="10">
        <v>1091</v>
      </c>
      <c r="GV48" s="10">
        <v>670</v>
      </c>
      <c r="GW48" s="10">
        <v>6531</v>
      </c>
      <c r="GX48" s="10">
        <v>5167</v>
      </c>
      <c r="GY48" s="10">
        <v>245</v>
      </c>
      <c r="GZ48" s="10">
        <v>1724</v>
      </c>
      <c r="HA48" s="10">
        <v>1189</v>
      </c>
      <c r="HB48" s="10">
        <v>50</v>
      </c>
      <c r="HC48" s="10">
        <v>3077</v>
      </c>
      <c r="HD48" s="10">
        <v>22633</v>
      </c>
      <c r="HE48" s="30"/>
      <c r="HF48" s="11">
        <v>7.8778774356028813E-2</v>
      </c>
      <c r="HG48" s="11">
        <v>4.8866699067732958E-2</v>
      </c>
      <c r="HH48" s="11">
        <v>4.8203949984535852E-2</v>
      </c>
      <c r="HI48" s="11">
        <v>2.9602792382803871E-2</v>
      </c>
      <c r="HJ48" s="11">
        <v>0.288560950824018</v>
      </c>
      <c r="HK48" s="11">
        <v>0.22829496752529493</v>
      </c>
      <c r="HL48" s="11">
        <v>1.0824901692219327E-2</v>
      </c>
      <c r="HM48" s="11">
        <v>7.6171961295453547E-2</v>
      </c>
      <c r="HN48" s="11">
        <v>5.2533910661423586E-2</v>
      </c>
      <c r="HO48" s="11">
        <v>2.2091636106570051E-3</v>
      </c>
      <c r="HP48" s="11">
        <v>0.1359519285998321</v>
      </c>
      <c r="HQ48" s="11">
        <v>1</v>
      </c>
    </row>
    <row r="49" spans="1:225">
      <c r="A49" s="1" t="s">
        <v>71</v>
      </c>
      <c r="B49" s="22" t="s">
        <v>21</v>
      </c>
      <c r="C49" s="1">
        <v>126</v>
      </c>
      <c r="D49" s="1">
        <v>2</v>
      </c>
      <c r="E49" s="1">
        <v>0</v>
      </c>
      <c r="F49" s="1">
        <v>0</v>
      </c>
      <c r="G49" s="1">
        <v>26</v>
      </c>
      <c r="H49" s="1">
        <v>0</v>
      </c>
      <c r="I49" s="1">
        <v>424</v>
      </c>
      <c r="J49" s="1">
        <v>5</v>
      </c>
      <c r="K49" s="1">
        <v>0</v>
      </c>
      <c r="L49" s="1">
        <v>28</v>
      </c>
      <c r="M49" s="1">
        <v>0</v>
      </c>
      <c r="N49" s="1">
        <v>5</v>
      </c>
      <c r="O49" s="1">
        <v>0</v>
      </c>
      <c r="P49" s="1">
        <v>1</v>
      </c>
      <c r="Q49" s="1">
        <v>5</v>
      </c>
      <c r="R49" s="1">
        <v>622</v>
      </c>
      <c r="S49" s="22"/>
      <c r="T49" s="11">
        <v>0.20257234726688103</v>
      </c>
      <c r="U49" s="11">
        <v>3.2154340836012861E-3</v>
      </c>
      <c r="V49" s="11">
        <v>0</v>
      </c>
      <c r="W49" s="11">
        <v>0</v>
      </c>
      <c r="X49" s="11">
        <v>4.1800643086816719E-2</v>
      </c>
      <c r="Y49" s="11">
        <v>0</v>
      </c>
      <c r="Z49" s="11">
        <v>0.68167202572347263</v>
      </c>
      <c r="AA49" s="11">
        <v>8.0385852090032149E-3</v>
      </c>
      <c r="AB49" s="11">
        <v>0</v>
      </c>
      <c r="AC49" s="11">
        <v>4.5016077170418008E-2</v>
      </c>
      <c r="AD49" s="11">
        <v>0</v>
      </c>
      <c r="AE49" s="11">
        <v>8.0385852090032149E-3</v>
      </c>
      <c r="AF49" s="11">
        <v>0</v>
      </c>
      <c r="AG49" s="11">
        <v>1.6077170418006431E-3</v>
      </c>
      <c r="AH49" s="11">
        <v>8.0385852090032149E-3</v>
      </c>
      <c r="AI49" s="11">
        <v>1</v>
      </c>
      <c r="AK49" s="22" t="s">
        <v>23</v>
      </c>
      <c r="AL49" s="1">
        <v>150</v>
      </c>
      <c r="AM49" s="1">
        <v>2</v>
      </c>
      <c r="AN49" s="1">
        <v>0</v>
      </c>
      <c r="AO49" s="1">
        <v>0</v>
      </c>
      <c r="AP49" s="1">
        <v>32</v>
      </c>
      <c r="AQ49" s="1">
        <v>0</v>
      </c>
      <c r="AR49" s="1">
        <v>541</v>
      </c>
      <c r="AS49" s="1">
        <v>9</v>
      </c>
      <c r="AT49" s="1">
        <v>0</v>
      </c>
      <c r="AU49" s="1">
        <v>35</v>
      </c>
      <c r="AV49" s="1">
        <v>0</v>
      </c>
      <c r="AW49" s="1">
        <v>7</v>
      </c>
      <c r="AX49" s="1">
        <v>0</v>
      </c>
      <c r="AY49" s="1">
        <v>1</v>
      </c>
      <c r="AZ49" s="1">
        <v>5</v>
      </c>
      <c r="BA49" s="1">
        <v>782</v>
      </c>
      <c r="BB49" s="22"/>
      <c r="BC49" s="11">
        <v>0.1918158567774936</v>
      </c>
      <c r="BD49" s="11">
        <v>2.5575447570332483E-3</v>
      </c>
      <c r="BE49" s="11">
        <v>0</v>
      </c>
      <c r="BF49" s="11">
        <v>0</v>
      </c>
      <c r="BG49" s="11">
        <v>4.0920716112531973E-2</v>
      </c>
      <c r="BH49" s="11">
        <v>0</v>
      </c>
      <c r="BI49" s="11">
        <v>0.69181585677749358</v>
      </c>
      <c r="BJ49" s="11">
        <v>1.1508951406649617E-2</v>
      </c>
      <c r="BK49" s="11">
        <v>0</v>
      </c>
      <c r="BL49" s="11">
        <v>4.4757033248081841E-2</v>
      </c>
      <c r="BM49" s="11">
        <v>0</v>
      </c>
      <c r="BN49" s="11">
        <v>8.9514066496163679E-3</v>
      </c>
      <c r="BO49" s="11">
        <v>0</v>
      </c>
      <c r="BP49" s="11">
        <v>1.2787723785166241E-3</v>
      </c>
      <c r="BQ49" s="11">
        <v>6.3938618925831201E-3</v>
      </c>
      <c r="BR49" s="11">
        <v>1</v>
      </c>
      <c r="BT49" s="22" t="s">
        <v>145</v>
      </c>
      <c r="BU49" s="10">
        <v>32051610</v>
      </c>
      <c r="BV49" s="10">
        <v>45670</v>
      </c>
      <c r="BW49" s="10">
        <v>0</v>
      </c>
      <c r="BX49" s="10">
        <v>0</v>
      </c>
      <c r="BY49" s="10">
        <v>6165660</v>
      </c>
      <c r="BZ49" s="10">
        <v>0</v>
      </c>
      <c r="CA49" s="10">
        <v>68457397</v>
      </c>
      <c r="CB49" s="10">
        <v>1176810</v>
      </c>
      <c r="CC49" s="10">
        <v>0</v>
      </c>
      <c r="CD49" s="10">
        <v>2158410</v>
      </c>
      <c r="CE49" s="10">
        <v>0</v>
      </c>
      <c r="CF49" s="10">
        <v>587680</v>
      </c>
      <c r="CG49" s="10">
        <v>0</v>
      </c>
      <c r="CH49" s="10">
        <v>320000</v>
      </c>
      <c r="CI49" s="10">
        <v>124060</v>
      </c>
      <c r="CJ49" s="10">
        <v>111087297</v>
      </c>
      <c r="CK49" s="22"/>
      <c r="CL49" s="11">
        <v>0.28852632898251185</v>
      </c>
      <c r="CM49" s="11">
        <v>4.1111811371195752E-4</v>
      </c>
      <c r="CN49" s="11">
        <v>0</v>
      </c>
      <c r="CO49" s="11">
        <v>0</v>
      </c>
      <c r="CP49" s="11">
        <v>5.5502835756279137E-2</v>
      </c>
      <c r="CQ49" s="11">
        <v>0</v>
      </c>
      <c r="CR49" s="11">
        <v>0.61624865172477816</v>
      </c>
      <c r="CS49" s="11">
        <v>1.0593560486038291E-2</v>
      </c>
      <c r="CT49" s="11">
        <v>0</v>
      </c>
      <c r="CU49" s="11">
        <v>1.9429854342391643E-2</v>
      </c>
      <c r="CV49" s="11">
        <v>0</v>
      </c>
      <c r="CW49" s="11">
        <v>5.2902538442356735E-3</v>
      </c>
      <c r="CX49" s="11">
        <v>0</v>
      </c>
      <c r="CY49" s="11">
        <v>2.8806173940842221E-3</v>
      </c>
      <c r="CZ49" s="11">
        <v>1.1167793559690269E-3</v>
      </c>
      <c r="DA49" s="11">
        <v>1</v>
      </c>
      <c r="DC49" s="35" t="s">
        <v>146</v>
      </c>
      <c r="DD49" s="1">
        <v>30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61</v>
      </c>
      <c r="DK49" s="1">
        <v>0</v>
      </c>
      <c r="DL49" s="1">
        <v>0</v>
      </c>
      <c r="DM49" s="1">
        <v>3</v>
      </c>
      <c r="DN49" s="1">
        <v>0</v>
      </c>
      <c r="DO49" s="1">
        <v>2</v>
      </c>
      <c r="DP49" s="1">
        <v>0</v>
      </c>
      <c r="DQ49" s="1">
        <v>96</v>
      </c>
      <c r="DR49" s="35"/>
      <c r="DS49" s="11">
        <v>0.3125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0.63541666666666663</v>
      </c>
      <c r="DZ49" s="11">
        <v>0</v>
      </c>
      <c r="EA49" s="11">
        <v>0</v>
      </c>
      <c r="EB49" s="11">
        <v>3.125E-2</v>
      </c>
      <c r="EC49" s="11">
        <v>0</v>
      </c>
      <c r="ED49" s="11">
        <v>2.0833333333333332E-2</v>
      </c>
      <c r="EE49" s="11">
        <v>0</v>
      </c>
      <c r="EF49" s="11">
        <v>1</v>
      </c>
      <c r="EH49" s="35" t="s">
        <v>147</v>
      </c>
      <c r="EI49" s="1">
        <v>34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80</v>
      </c>
      <c r="EP49" s="1">
        <v>0</v>
      </c>
      <c r="EQ49" s="1">
        <v>0</v>
      </c>
      <c r="ER49" s="1">
        <v>3</v>
      </c>
      <c r="ES49" s="1">
        <v>0</v>
      </c>
      <c r="ET49" s="1">
        <v>2</v>
      </c>
      <c r="EU49" s="1">
        <v>0</v>
      </c>
      <c r="EV49" s="1">
        <v>119</v>
      </c>
      <c r="EW49" s="35"/>
      <c r="EX49" s="11">
        <v>0.2857142857142857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0.67226890756302526</v>
      </c>
      <c r="FE49" s="11">
        <v>0</v>
      </c>
      <c r="FF49" s="11">
        <v>0</v>
      </c>
      <c r="FG49" s="11">
        <v>2.5210084033613446E-2</v>
      </c>
      <c r="FH49" s="11">
        <v>0</v>
      </c>
      <c r="FI49" s="11">
        <v>1.680672268907563E-2</v>
      </c>
      <c r="FJ49" s="11">
        <v>0</v>
      </c>
      <c r="FK49" s="11">
        <v>1</v>
      </c>
      <c r="FM49" s="35" t="s">
        <v>148</v>
      </c>
      <c r="FN49" s="10">
        <v>14713953.5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26478112.530000001</v>
      </c>
      <c r="FU49" s="10">
        <v>0</v>
      </c>
      <c r="FV49" s="10">
        <v>0</v>
      </c>
      <c r="FW49" s="10">
        <v>1315000</v>
      </c>
      <c r="FX49" s="10">
        <v>0</v>
      </c>
      <c r="FY49" s="10">
        <v>1140000</v>
      </c>
      <c r="FZ49" s="10">
        <v>0</v>
      </c>
      <c r="GA49" s="10">
        <v>43647066.030000001</v>
      </c>
      <c r="GB49" s="35"/>
      <c r="GC49" s="11">
        <v>0.33711208652344782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0.60664129203554629</v>
      </c>
      <c r="GJ49" s="11">
        <v>0</v>
      </c>
      <c r="GK49" s="11">
        <v>0</v>
      </c>
      <c r="GL49" s="11">
        <v>3.0128027370640655E-2</v>
      </c>
      <c r="GM49" s="11">
        <v>0</v>
      </c>
      <c r="GN49" s="11">
        <v>2.6118594070365281E-2</v>
      </c>
      <c r="GO49" s="11">
        <v>0</v>
      </c>
      <c r="GP49" s="11">
        <v>1</v>
      </c>
      <c r="GR49" s="30" t="s">
        <v>149</v>
      </c>
      <c r="GS49" s="10">
        <v>10140</v>
      </c>
      <c r="GT49" s="10">
        <v>131</v>
      </c>
      <c r="GU49" s="10">
        <v>111</v>
      </c>
      <c r="GV49" s="10">
        <v>117</v>
      </c>
      <c r="GW49" s="10">
        <v>7345</v>
      </c>
      <c r="GX49" s="10">
        <v>7575</v>
      </c>
      <c r="GY49" s="10">
        <v>245</v>
      </c>
      <c r="GZ49" s="10">
        <v>319</v>
      </c>
      <c r="HA49" s="10">
        <v>675</v>
      </c>
      <c r="HB49" s="10">
        <v>11</v>
      </c>
      <c r="HC49" s="10">
        <v>1630</v>
      </c>
      <c r="HD49" s="10">
        <v>28299</v>
      </c>
      <c r="HE49" s="30"/>
      <c r="HF49" s="11">
        <v>0.35831654828792536</v>
      </c>
      <c r="HG49" s="11">
        <v>4.629138838828227E-3</v>
      </c>
      <c r="HH49" s="11">
        <v>3.9224000848086501E-3</v>
      </c>
      <c r="HI49" s="11">
        <v>4.1344217110145234E-3</v>
      </c>
      <c r="HJ49" s="11">
        <v>0.25954980741368955</v>
      </c>
      <c r="HK49" s="11">
        <v>0.26767730308491466</v>
      </c>
      <c r="HL49" s="11">
        <v>8.6575497367398137E-3</v>
      </c>
      <c r="HM49" s="11">
        <v>1.1272483126612248E-2</v>
      </c>
      <c r="HN49" s="11">
        <v>2.3852432948160713E-2</v>
      </c>
      <c r="HO49" s="11">
        <v>3.8870631471076716E-4</v>
      </c>
      <c r="HP49" s="11">
        <v>5.7599208452595495E-2</v>
      </c>
      <c r="HQ49" s="11">
        <v>1</v>
      </c>
    </row>
    <row r="50" spans="1:225">
      <c r="A50" s="1" t="s">
        <v>72</v>
      </c>
      <c r="B50" s="22" t="s">
        <v>21</v>
      </c>
      <c r="C50" s="1">
        <v>67</v>
      </c>
      <c r="D50" s="1">
        <v>6</v>
      </c>
      <c r="E50" s="1">
        <v>1</v>
      </c>
      <c r="F50" s="1">
        <v>4</v>
      </c>
      <c r="G50" s="1">
        <v>20</v>
      </c>
      <c r="H50" s="1">
        <v>0</v>
      </c>
      <c r="I50" s="1">
        <v>168</v>
      </c>
      <c r="J50" s="1">
        <v>6</v>
      </c>
      <c r="K50" s="1">
        <v>7</v>
      </c>
      <c r="L50" s="1">
        <v>22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303</v>
      </c>
      <c r="S50" s="22"/>
      <c r="T50" s="11">
        <v>0.22112211221122113</v>
      </c>
      <c r="U50" s="11">
        <v>1.9801980198019802E-2</v>
      </c>
      <c r="V50" s="11">
        <v>3.3003300330033004E-3</v>
      </c>
      <c r="W50" s="11">
        <v>1.3201320132013201E-2</v>
      </c>
      <c r="X50" s="11">
        <v>6.6006600660066E-2</v>
      </c>
      <c r="Y50" s="11">
        <v>0</v>
      </c>
      <c r="Z50" s="11">
        <v>0.5544554455445545</v>
      </c>
      <c r="AA50" s="11">
        <v>1.9801980198019802E-2</v>
      </c>
      <c r="AB50" s="11">
        <v>2.3102310231023101E-2</v>
      </c>
      <c r="AC50" s="11">
        <v>7.2607260726072612E-2</v>
      </c>
      <c r="AD50" s="11">
        <v>0</v>
      </c>
      <c r="AE50" s="11">
        <v>0</v>
      </c>
      <c r="AF50" s="11">
        <v>0</v>
      </c>
      <c r="AG50" s="11">
        <v>0</v>
      </c>
      <c r="AH50" s="11">
        <v>6.6006600660066007E-3</v>
      </c>
      <c r="AI50" s="11">
        <v>1</v>
      </c>
      <c r="AK50" s="22" t="s">
        <v>23</v>
      </c>
      <c r="AL50" s="1">
        <v>90</v>
      </c>
      <c r="AM50" s="1">
        <v>6</v>
      </c>
      <c r="AN50" s="1">
        <v>2</v>
      </c>
      <c r="AO50" s="1">
        <v>4</v>
      </c>
      <c r="AP50" s="1">
        <v>25</v>
      </c>
      <c r="AQ50" s="1">
        <v>0</v>
      </c>
      <c r="AR50" s="1">
        <v>202</v>
      </c>
      <c r="AS50" s="1">
        <v>7</v>
      </c>
      <c r="AT50" s="1">
        <v>8</v>
      </c>
      <c r="AU50" s="1">
        <v>29</v>
      </c>
      <c r="AV50" s="1">
        <v>0</v>
      </c>
      <c r="AW50" s="1">
        <v>0</v>
      </c>
      <c r="AX50" s="1">
        <v>0</v>
      </c>
      <c r="AY50" s="1">
        <v>0</v>
      </c>
      <c r="AZ50" s="1">
        <v>3</v>
      </c>
      <c r="BA50" s="1">
        <v>376</v>
      </c>
      <c r="BB50" s="22"/>
      <c r="BC50" s="11">
        <v>0.23936170212765959</v>
      </c>
      <c r="BD50" s="11">
        <v>1.5957446808510637E-2</v>
      </c>
      <c r="BE50" s="11">
        <v>5.3191489361702126E-3</v>
      </c>
      <c r="BF50" s="11">
        <v>1.0638297872340425E-2</v>
      </c>
      <c r="BG50" s="11">
        <v>6.6489361702127658E-2</v>
      </c>
      <c r="BH50" s="11">
        <v>0</v>
      </c>
      <c r="BI50" s="11">
        <v>0.53723404255319152</v>
      </c>
      <c r="BJ50" s="11">
        <v>1.8617021276595744E-2</v>
      </c>
      <c r="BK50" s="11">
        <v>2.1276595744680851E-2</v>
      </c>
      <c r="BL50" s="11">
        <v>7.7127659574468085E-2</v>
      </c>
      <c r="BM50" s="11">
        <v>0</v>
      </c>
      <c r="BN50" s="11">
        <v>0</v>
      </c>
      <c r="BO50" s="11">
        <v>0</v>
      </c>
      <c r="BP50" s="11">
        <v>0</v>
      </c>
      <c r="BQ50" s="11">
        <v>7.9787234042553185E-3</v>
      </c>
      <c r="BR50" s="11">
        <v>1</v>
      </c>
      <c r="BT50" s="22" t="s">
        <v>145</v>
      </c>
      <c r="BU50" s="10">
        <v>11224252</v>
      </c>
      <c r="BV50" s="10">
        <v>1108500</v>
      </c>
      <c r="BW50" s="10">
        <v>1000000</v>
      </c>
      <c r="BX50" s="10">
        <v>206440</v>
      </c>
      <c r="BY50" s="10">
        <v>2932910</v>
      </c>
      <c r="BZ50" s="10">
        <v>0</v>
      </c>
      <c r="CA50" s="10">
        <v>16426326</v>
      </c>
      <c r="CB50" s="10">
        <v>2196250</v>
      </c>
      <c r="CC50" s="10">
        <v>1804340</v>
      </c>
      <c r="CD50" s="10">
        <v>1014640</v>
      </c>
      <c r="CE50" s="10">
        <v>0</v>
      </c>
      <c r="CF50" s="10">
        <v>0</v>
      </c>
      <c r="CG50" s="10">
        <v>0</v>
      </c>
      <c r="CH50" s="10">
        <v>0</v>
      </c>
      <c r="CI50" s="10">
        <v>400010</v>
      </c>
      <c r="CJ50" s="10">
        <v>38313668</v>
      </c>
      <c r="CK50" s="22"/>
      <c r="CL50" s="11">
        <v>0.29295686333138349</v>
      </c>
      <c r="CM50" s="11">
        <v>2.8932233791867695E-2</v>
      </c>
      <c r="CN50" s="11">
        <v>2.610034622631276E-2</v>
      </c>
      <c r="CO50" s="11">
        <v>5.3881554749600066E-3</v>
      </c>
      <c r="CP50" s="11">
        <v>7.6549966450614959E-2</v>
      </c>
      <c r="CQ50" s="11">
        <v>0</v>
      </c>
      <c r="CR50" s="11">
        <v>0.42873279582628321</v>
      </c>
      <c r="CS50" s="11">
        <v>5.7322885399539399E-2</v>
      </c>
      <c r="CT50" s="11">
        <v>4.709389870998517E-2</v>
      </c>
      <c r="CU50" s="11">
        <v>2.6482455295065981E-2</v>
      </c>
      <c r="CV50" s="11">
        <v>0</v>
      </c>
      <c r="CW50" s="11">
        <v>0</v>
      </c>
      <c r="CX50" s="11">
        <v>0</v>
      </c>
      <c r="CY50" s="11">
        <v>0</v>
      </c>
      <c r="CZ50" s="11">
        <v>1.0440399493987368E-2</v>
      </c>
      <c r="DA50" s="11">
        <v>1</v>
      </c>
      <c r="DC50" s="35" t="s">
        <v>146</v>
      </c>
      <c r="DD50" s="1">
        <v>14</v>
      </c>
      <c r="DE50" s="1">
        <v>0</v>
      </c>
      <c r="DF50" s="1">
        <v>0</v>
      </c>
      <c r="DG50" s="1">
        <v>2</v>
      </c>
      <c r="DH50" s="1">
        <v>1</v>
      </c>
      <c r="DI50" s="1">
        <v>0</v>
      </c>
      <c r="DJ50" s="1">
        <v>7</v>
      </c>
      <c r="DK50" s="1">
        <v>3</v>
      </c>
      <c r="DL50" s="1">
        <v>22</v>
      </c>
      <c r="DM50" s="1">
        <v>0</v>
      </c>
      <c r="DN50" s="1">
        <v>0</v>
      </c>
      <c r="DO50" s="1">
        <v>0</v>
      </c>
      <c r="DP50" s="1">
        <v>0</v>
      </c>
      <c r="DQ50" s="1">
        <v>49</v>
      </c>
      <c r="DR50" s="35"/>
      <c r="DS50" s="11">
        <v>0.2857142857142857</v>
      </c>
      <c r="DT50" s="11">
        <v>0</v>
      </c>
      <c r="DU50" s="11">
        <v>0</v>
      </c>
      <c r="DV50" s="11">
        <v>4.0816326530612242E-2</v>
      </c>
      <c r="DW50" s="11">
        <v>2.0408163265306121E-2</v>
      </c>
      <c r="DX50" s="11">
        <v>0</v>
      </c>
      <c r="DY50" s="11">
        <v>0.14285714285714285</v>
      </c>
      <c r="DZ50" s="11">
        <v>6.1224489795918366E-2</v>
      </c>
      <c r="EA50" s="11">
        <v>0.44897959183673469</v>
      </c>
      <c r="EB50" s="11">
        <v>0</v>
      </c>
      <c r="EC50" s="11">
        <v>0</v>
      </c>
      <c r="ED50" s="11">
        <v>0</v>
      </c>
      <c r="EE50" s="11">
        <v>0</v>
      </c>
      <c r="EF50" s="11">
        <v>1</v>
      </c>
      <c r="EH50" s="35" t="s">
        <v>147</v>
      </c>
      <c r="EI50" s="1">
        <v>16</v>
      </c>
      <c r="EJ50" s="1">
        <v>0</v>
      </c>
      <c r="EK50" s="1">
        <v>0</v>
      </c>
      <c r="EL50" s="1">
        <v>2</v>
      </c>
      <c r="EM50" s="1">
        <v>1</v>
      </c>
      <c r="EN50" s="1">
        <v>0</v>
      </c>
      <c r="EO50" s="1">
        <v>7</v>
      </c>
      <c r="EP50" s="1">
        <v>4</v>
      </c>
      <c r="EQ50" s="1">
        <v>29</v>
      </c>
      <c r="ER50" s="1">
        <v>0</v>
      </c>
      <c r="ES50" s="1">
        <v>0</v>
      </c>
      <c r="ET50" s="1">
        <v>0</v>
      </c>
      <c r="EU50" s="1">
        <v>0</v>
      </c>
      <c r="EV50" s="1">
        <v>59</v>
      </c>
      <c r="EW50" s="35"/>
      <c r="EX50" s="11">
        <v>0.2711864406779661</v>
      </c>
      <c r="EY50" s="11">
        <v>0</v>
      </c>
      <c r="EZ50" s="11">
        <v>0</v>
      </c>
      <c r="FA50" s="11">
        <v>3.3898305084745763E-2</v>
      </c>
      <c r="FB50" s="11">
        <v>1.6949152542372881E-2</v>
      </c>
      <c r="FC50" s="11">
        <v>0</v>
      </c>
      <c r="FD50" s="11">
        <v>0.11864406779661017</v>
      </c>
      <c r="FE50" s="11">
        <v>6.7796610169491525E-2</v>
      </c>
      <c r="FF50" s="11">
        <v>0.49152542372881358</v>
      </c>
      <c r="FG50" s="11">
        <v>0</v>
      </c>
      <c r="FH50" s="11">
        <v>0</v>
      </c>
      <c r="FI50" s="11">
        <v>0</v>
      </c>
      <c r="FJ50" s="11">
        <v>0</v>
      </c>
      <c r="FK50" s="11">
        <v>1</v>
      </c>
      <c r="FM50" s="35" t="s">
        <v>148</v>
      </c>
      <c r="FN50" s="10">
        <v>10810000</v>
      </c>
      <c r="FO50" s="10">
        <v>0</v>
      </c>
      <c r="FP50" s="10">
        <v>0</v>
      </c>
      <c r="FQ50" s="10">
        <v>811250</v>
      </c>
      <c r="FR50" s="10">
        <v>200000</v>
      </c>
      <c r="FS50" s="10">
        <v>0</v>
      </c>
      <c r="FT50" s="10">
        <v>1639180</v>
      </c>
      <c r="FU50" s="10">
        <v>2466900</v>
      </c>
      <c r="FV50" s="10">
        <v>32999765.309999999</v>
      </c>
      <c r="FW50" s="10">
        <v>0</v>
      </c>
      <c r="FX50" s="10">
        <v>0</v>
      </c>
      <c r="FY50" s="10">
        <v>0</v>
      </c>
      <c r="FZ50" s="10">
        <v>0</v>
      </c>
      <c r="GA50" s="10">
        <v>48927095.310000002</v>
      </c>
      <c r="GB50" s="35"/>
      <c r="GC50" s="11">
        <v>0.22094097210366359</v>
      </c>
      <c r="GD50" s="11">
        <v>0</v>
      </c>
      <c r="GE50" s="11">
        <v>0</v>
      </c>
      <c r="GF50" s="11">
        <v>1.6580792194181043E-2</v>
      </c>
      <c r="GG50" s="11">
        <v>4.0877145625099649E-3</v>
      </c>
      <c r="GH50" s="11">
        <v>0</v>
      </c>
      <c r="GI50" s="11">
        <v>3.3502499782875415E-2</v>
      </c>
      <c r="GJ50" s="11">
        <v>5.0419915271279162E-2</v>
      </c>
      <c r="GK50" s="11">
        <v>0.67446810608549079</v>
      </c>
      <c r="GL50" s="11">
        <v>0</v>
      </c>
      <c r="GM50" s="11">
        <v>0</v>
      </c>
      <c r="GN50" s="11">
        <v>0</v>
      </c>
      <c r="GO50" s="11">
        <v>0</v>
      </c>
      <c r="GP50" s="11">
        <v>1</v>
      </c>
      <c r="GR50" s="30" t="s">
        <v>149</v>
      </c>
      <c r="GS50" s="10">
        <v>4237</v>
      </c>
      <c r="GT50" s="10">
        <v>1184</v>
      </c>
      <c r="GU50" s="10">
        <v>1282</v>
      </c>
      <c r="GV50" s="10">
        <v>1099</v>
      </c>
      <c r="GW50" s="10">
        <v>19208</v>
      </c>
      <c r="GX50" s="10">
        <v>25067</v>
      </c>
      <c r="GY50" s="10">
        <v>312</v>
      </c>
      <c r="GZ50" s="10">
        <v>2269</v>
      </c>
      <c r="HA50" s="10">
        <v>2230</v>
      </c>
      <c r="HB50" s="10">
        <v>28</v>
      </c>
      <c r="HC50" s="10">
        <v>6189</v>
      </c>
      <c r="HD50" s="10">
        <v>63105</v>
      </c>
      <c r="HE50" s="30"/>
      <c r="HF50" s="11">
        <v>6.7142064812613894E-2</v>
      </c>
      <c r="HG50" s="11">
        <v>1.8762380160050707E-2</v>
      </c>
      <c r="HH50" s="11">
        <v>2.0315347436811664E-2</v>
      </c>
      <c r="HI50" s="11">
        <v>1.7415418746533556E-2</v>
      </c>
      <c r="HJ50" s="11">
        <v>0.304381586245147</v>
      </c>
      <c r="HK50" s="11">
        <v>0.39722684414864118</v>
      </c>
      <c r="HL50" s="11">
        <v>4.9441407178512E-3</v>
      </c>
      <c r="HM50" s="11">
        <v>3.5955946438475557E-2</v>
      </c>
      <c r="HN50" s="11">
        <v>3.5337928848744156E-2</v>
      </c>
      <c r="HO50" s="11">
        <v>4.4370493621741539E-4</v>
      </c>
      <c r="HP50" s="11">
        <v>9.8074637508913709E-2</v>
      </c>
      <c r="HQ50" s="11">
        <v>1</v>
      </c>
    </row>
    <row r="51" spans="1:225">
      <c r="A51" s="1" t="s">
        <v>73</v>
      </c>
      <c r="B51" s="22" t="s">
        <v>21</v>
      </c>
      <c r="C51" s="1">
        <v>55</v>
      </c>
      <c r="D51" s="1">
        <v>7</v>
      </c>
      <c r="E51" s="1">
        <v>3</v>
      </c>
      <c r="F51" s="1">
        <v>3</v>
      </c>
      <c r="G51" s="1">
        <v>135</v>
      </c>
      <c r="H51" s="1">
        <v>3</v>
      </c>
      <c r="I51" s="1">
        <v>336</v>
      </c>
      <c r="J51" s="1">
        <v>26</v>
      </c>
      <c r="K51" s="1">
        <v>8</v>
      </c>
      <c r="L51" s="1">
        <v>39</v>
      </c>
      <c r="M51" s="1">
        <v>0</v>
      </c>
      <c r="N51" s="1">
        <v>10</v>
      </c>
      <c r="O51" s="1">
        <v>0</v>
      </c>
      <c r="P51" s="1">
        <v>4</v>
      </c>
      <c r="Q51" s="1">
        <v>4</v>
      </c>
      <c r="R51" s="1">
        <v>633</v>
      </c>
      <c r="S51" s="22"/>
      <c r="T51" s="11">
        <v>8.6887835703001584E-2</v>
      </c>
      <c r="U51" s="11">
        <v>1.1058451816745656E-2</v>
      </c>
      <c r="V51" s="11">
        <v>4.7393364928909956E-3</v>
      </c>
      <c r="W51" s="11">
        <v>4.7393364928909956E-3</v>
      </c>
      <c r="X51" s="11">
        <v>0.2132701421800948</v>
      </c>
      <c r="Y51" s="11">
        <v>4.7393364928909956E-3</v>
      </c>
      <c r="Z51" s="11">
        <v>0.53080568720379151</v>
      </c>
      <c r="AA51" s="11">
        <v>4.1074249605055291E-2</v>
      </c>
      <c r="AB51" s="11">
        <v>1.2638230647709321E-2</v>
      </c>
      <c r="AC51" s="11">
        <v>6.1611374407582936E-2</v>
      </c>
      <c r="AD51" s="11">
        <v>0</v>
      </c>
      <c r="AE51" s="11">
        <v>1.579778830963665E-2</v>
      </c>
      <c r="AF51" s="11">
        <v>0</v>
      </c>
      <c r="AG51" s="11">
        <v>6.3191153238546603E-3</v>
      </c>
      <c r="AH51" s="11">
        <v>6.3191153238546603E-3</v>
      </c>
      <c r="AI51" s="11">
        <v>1</v>
      </c>
      <c r="AK51" s="22" t="s">
        <v>23</v>
      </c>
      <c r="AL51" s="1">
        <v>70</v>
      </c>
      <c r="AM51" s="1">
        <v>14</v>
      </c>
      <c r="AN51" s="1">
        <v>5</v>
      </c>
      <c r="AO51" s="1">
        <v>7</v>
      </c>
      <c r="AP51" s="1">
        <v>198</v>
      </c>
      <c r="AQ51" s="1">
        <v>5</v>
      </c>
      <c r="AR51" s="1">
        <v>432</v>
      </c>
      <c r="AS51" s="1">
        <v>28</v>
      </c>
      <c r="AT51" s="1">
        <v>11</v>
      </c>
      <c r="AU51" s="1">
        <v>61</v>
      </c>
      <c r="AV51" s="1">
        <v>0</v>
      </c>
      <c r="AW51" s="1">
        <v>13</v>
      </c>
      <c r="AX51" s="1">
        <v>0</v>
      </c>
      <c r="AY51" s="1">
        <v>5</v>
      </c>
      <c r="AZ51" s="1">
        <v>5</v>
      </c>
      <c r="BA51" s="1">
        <v>854</v>
      </c>
      <c r="BB51" s="22"/>
      <c r="BC51" s="11">
        <v>8.1967213114754092E-2</v>
      </c>
      <c r="BD51" s="11">
        <v>1.6393442622950821E-2</v>
      </c>
      <c r="BE51" s="11">
        <v>5.8548009367681503E-3</v>
      </c>
      <c r="BF51" s="11">
        <v>8.1967213114754103E-3</v>
      </c>
      <c r="BG51" s="11">
        <v>0.23185011709601874</v>
      </c>
      <c r="BH51" s="11">
        <v>5.8548009367681503E-3</v>
      </c>
      <c r="BI51" s="11">
        <v>0.50585480093676816</v>
      </c>
      <c r="BJ51" s="11">
        <v>3.2786885245901641E-2</v>
      </c>
      <c r="BK51" s="11">
        <v>1.288056206088993E-2</v>
      </c>
      <c r="BL51" s="11">
        <v>7.1428571428571425E-2</v>
      </c>
      <c r="BM51" s="11">
        <v>0</v>
      </c>
      <c r="BN51" s="11">
        <v>1.5222482435597189E-2</v>
      </c>
      <c r="BO51" s="11">
        <v>0</v>
      </c>
      <c r="BP51" s="11">
        <v>5.8548009367681503E-3</v>
      </c>
      <c r="BQ51" s="11">
        <v>5.8548009367681503E-3</v>
      </c>
      <c r="BR51" s="11">
        <v>1</v>
      </c>
      <c r="BT51" s="22" t="s">
        <v>145</v>
      </c>
      <c r="BU51" s="10">
        <v>11889540</v>
      </c>
      <c r="BV51" s="10">
        <v>1180340</v>
      </c>
      <c r="BW51" s="10">
        <v>198470</v>
      </c>
      <c r="BX51" s="10">
        <v>779632</v>
      </c>
      <c r="BY51" s="10">
        <v>35613584.880000003</v>
      </c>
      <c r="BZ51" s="10">
        <v>446050</v>
      </c>
      <c r="CA51" s="10">
        <v>45374244.479999997</v>
      </c>
      <c r="CB51" s="10">
        <v>71750</v>
      </c>
      <c r="CC51" s="10">
        <v>1863500</v>
      </c>
      <c r="CD51" s="10">
        <v>5480630</v>
      </c>
      <c r="CE51" s="10">
        <v>0</v>
      </c>
      <c r="CF51" s="10">
        <v>826630</v>
      </c>
      <c r="CG51" s="10">
        <v>0</v>
      </c>
      <c r="CH51" s="10">
        <v>177700</v>
      </c>
      <c r="CI51" s="10">
        <v>18000</v>
      </c>
      <c r="CJ51" s="10">
        <v>103920071.36</v>
      </c>
      <c r="CK51" s="22"/>
      <c r="CL51" s="11">
        <v>0.11441042951955109</v>
      </c>
      <c r="CM51" s="11">
        <v>1.1358152323732199E-2</v>
      </c>
      <c r="CN51" s="11">
        <v>1.9098331766195585E-3</v>
      </c>
      <c r="CO51" s="11">
        <v>7.5022273348831544E-3</v>
      </c>
      <c r="CP51" s="11">
        <v>0.34270169769829539</v>
      </c>
      <c r="CQ51" s="11">
        <v>4.2922410864672444E-3</v>
      </c>
      <c r="CR51" s="11">
        <v>0.43662637916033081</v>
      </c>
      <c r="CS51" s="11">
        <v>6.9043447585253855E-4</v>
      </c>
      <c r="CT51" s="11">
        <v>1.7932050811863491E-2</v>
      </c>
      <c r="CU51" s="11">
        <v>5.2738897580372097E-2</v>
      </c>
      <c r="CV51" s="11">
        <v>0</v>
      </c>
      <c r="CW51" s="11">
        <v>7.9544787564318313E-3</v>
      </c>
      <c r="CX51" s="11">
        <v>0</v>
      </c>
      <c r="CY51" s="11">
        <v>1.7099680328779945E-3</v>
      </c>
      <c r="CZ51" s="11">
        <v>1.7321004272258806E-4</v>
      </c>
      <c r="DA51" s="11">
        <v>1</v>
      </c>
      <c r="DC51" s="35" t="s">
        <v>146</v>
      </c>
      <c r="DD51" s="1">
        <v>15</v>
      </c>
      <c r="DE51" s="1">
        <v>1</v>
      </c>
      <c r="DF51" s="1">
        <v>0</v>
      </c>
      <c r="DG51" s="1">
        <v>0</v>
      </c>
      <c r="DH51" s="1">
        <v>67</v>
      </c>
      <c r="DI51" s="1">
        <v>0</v>
      </c>
      <c r="DJ51" s="1">
        <v>9</v>
      </c>
      <c r="DK51" s="1">
        <v>0</v>
      </c>
      <c r="DL51" s="1">
        <v>19</v>
      </c>
      <c r="DM51" s="1">
        <v>1</v>
      </c>
      <c r="DN51" s="1">
        <v>0</v>
      </c>
      <c r="DO51" s="1">
        <v>0</v>
      </c>
      <c r="DP51" s="1">
        <v>0</v>
      </c>
      <c r="DQ51" s="1">
        <v>112</v>
      </c>
      <c r="DR51" s="35"/>
      <c r="DS51" s="11">
        <v>0.13392857142857142</v>
      </c>
      <c r="DT51" s="11">
        <v>8.9285714285714281E-3</v>
      </c>
      <c r="DU51" s="11">
        <v>0</v>
      </c>
      <c r="DV51" s="11">
        <v>0</v>
      </c>
      <c r="DW51" s="11">
        <v>0.5982142857142857</v>
      </c>
      <c r="DX51" s="11">
        <v>0</v>
      </c>
      <c r="DY51" s="11">
        <v>8.0357142857142863E-2</v>
      </c>
      <c r="DZ51" s="11">
        <v>0</v>
      </c>
      <c r="EA51" s="11">
        <v>0.16964285714285715</v>
      </c>
      <c r="EB51" s="11">
        <v>8.9285714285714281E-3</v>
      </c>
      <c r="EC51" s="11">
        <v>0</v>
      </c>
      <c r="ED51" s="11">
        <v>0</v>
      </c>
      <c r="EE51" s="11">
        <v>0</v>
      </c>
      <c r="EF51" s="11">
        <v>1</v>
      </c>
      <c r="EH51" s="35" t="s">
        <v>147</v>
      </c>
      <c r="EI51" s="1">
        <v>18</v>
      </c>
      <c r="EJ51" s="1">
        <v>1</v>
      </c>
      <c r="EK51" s="1">
        <v>0</v>
      </c>
      <c r="EL51" s="1">
        <v>0</v>
      </c>
      <c r="EM51" s="1">
        <v>75</v>
      </c>
      <c r="EN51" s="1">
        <v>0</v>
      </c>
      <c r="EO51" s="1">
        <v>10</v>
      </c>
      <c r="EP51" s="1">
        <v>0</v>
      </c>
      <c r="EQ51" s="1">
        <v>21</v>
      </c>
      <c r="ER51" s="1">
        <v>1</v>
      </c>
      <c r="ES51" s="1">
        <v>0</v>
      </c>
      <c r="ET51" s="1">
        <v>0</v>
      </c>
      <c r="EU51" s="1">
        <v>0</v>
      </c>
      <c r="EV51" s="1">
        <v>126</v>
      </c>
      <c r="EW51" s="35"/>
      <c r="EX51" s="11">
        <v>0.14285714285714285</v>
      </c>
      <c r="EY51" s="11">
        <v>7.9365079365079361E-3</v>
      </c>
      <c r="EZ51" s="11">
        <v>0</v>
      </c>
      <c r="FA51" s="11">
        <v>0</v>
      </c>
      <c r="FB51" s="11">
        <v>0.59523809523809523</v>
      </c>
      <c r="FC51" s="11">
        <v>0</v>
      </c>
      <c r="FD51" s="11">
        <v>7.9365079365079361E-2</v>
      </c>
      <c r="FE51" s="11">
        <v>0</v>
      </c>
      <c r="FF51" s="11">
        <v>0.16666666666666666</v>
      </c>
      <c r="FG51" s="11">
        <v>7.9365079365079361E-3</v>
      </c>
      <c r="FH51" s="11">
        <v>0</v>
      </c>
      <c r="FI51" s="11">
        <v>0</v>
      </c>
      <c r="FJ51" s="11">
        <v>0</v>
      </c>
      <c r="FK51" s="11">
        <v>1</v>
      </c>
      <c r="FM51" s="35" t="s">
        <v>148</v>
      </c>
      <c r="FN51" s="10">
        <v>9192950</v>
      </c>
      <c r="FO51" s="10">
        <v>2037000</v>
      </c>
      <c r="FP51" s="10">
        <v>0</v>
      </c>
      <c r="FQ51" s="10">
        <v>0</v>
      </c>
      <c r="FR51" s="10">
        <v>29294056.239999998</v>
      </c>
      <c r="FS51" s="10">
        <v>0</v>
      </c>
      <c r="FT51" s="10">
        <v>6632990</v>
      </c>
      <c r="FU51" s="10">
        <v>0</v>
      </c>
      <c r="FV51" s="10">
        <v>21519807</v>
      </c>
      <c r="FW51" s="10">
        <v>145500</v>
      </c>
      <c r="FX51" s="10">
        <v>0</v>
      </c>
      <c r="FY51" s="10">
        <v>0</v>
      </c>
      <c r="FZ51" s="10">
        <v>0</v>
      </c>
      <c r="GA51" s="10">
        <v>68822303.239999995</v>
      </c>
      <c r="GB51" s="35"/>
      <c r="GC51" s="11">
        <v>0.13357515757561852</v>
      </c>
      <c r="GD51" s="11">
        <v>2.9597963219808104E-2</v>
      </c>
      <c r="GE51" s="11">
        <v>0</v>
      </c>
      <c r="GF51" s="11">
        <v>0</v>
      </c>
      <c r="GG51" s="11">
        <v>0.42564771681419244</v>
      </c>
      <c r="GH51" s="11">
        <v>0</v>
      </c>
      <c r="GI51" s="11">
        <v>9.6378494873517406E-2</v>
      </c>
      <c r="GJ51" s="11">
        <v>0</v>
      </c>
      <c r="GK51" s="11">
        <v>0.31268652728687729</v>
      </c>
      <c r="GL51" s="11">
        <v>2.1141402299862931E-3</v>
      </c>
      <c r="GM51" s="11">
        <v>0</v>
      </c>
      <c r="GN51" s="11">
        <v>0</v>
      </c>
      <c r="GO51" s="11">
        <v>0</v>
      </c>
      <c r="GP51" s="11">
        <v>1</v>
      </c>
      <c r="GR51" s="30" t="s">
        <v>149</v>
      </c>
      <c r="GS51" s="10">
        <v>5115</v>
      </c>
      <c r="GT51" s="10">
        <v>1503</v>
      </c>
      <c r="GU51" s="10">
        <v>5794</v>
      </c>
      <c r="GV51" s="10">
        <v>1648</v>
      </c>
      <c r="GW51" s="10">
        <v>44955</v>
      </c>
      <c r="GX51" s="10">
        <v>120182</v>
      </c>
      <c r="GY51" s="10">
        <v>1234</v>
      </c>
      <c r="GZ51" s="10">
        <v>9112</v>
      </c>
      <c r="HA51" s="10">
        <v>16651</v>
      </c>
      <c r="HB51" s="10">
        <v>101</v>
      </c>
      <c r="HC51" s="10">
        <v>24367</v>
      </c>
      <c r="HD51" s="10">
        <v>230662</v>
      </c>
      <c r="HE51" s="30"/>
      <c r="HF51" s="11">
        <v>2.2175304124649922E-2</v>
      </c>
      <c r="HG51" s="11">
        <v>6.5160277809088625E-3</v>
      </c>
      <c r="HH51" s="11">
        <v>2.5119005297795042E-2</v>
      </c>
      <c r="HI51" s="11">
        <v>7.1446532155274821E-3</v>
      </c>
      <c r="HJ51" s="11">
        <v>0.19489556147089682</v>
      </c>
      <c r="HK51" s="11">
        <v>0.52103077229886152</v>
      </c>
      <c r="HL51" s="11">
        <v>5.3498192159956992E-3</v>
      </c>
      <c r="HM51" s="11">
        <v>3.9503689380999039E-2</v>
      </c>
      <c r="HN51" s="11">
        <v>7.2187876633342293E-2</v>
      </c>
      <c r="HO51" s="11">
        <v>4.378701303205556E-4</v>
      </c>
      <c r="HP51" s="11">
        <v>0.10563942045070276</v>
      </c>
      <c r="HQ51" s="11">
        <v>1</v>
      </c>
    </row>
    <row r="52" spans="1:225">
      <c r="A52" s="1" t="s">
        <v>74</v>
      </c>
      <c r="B52" s="22" t="s">
        <v>21</v>
      </c>
      <c r="C52" s="1">
        <v>8</v>
      </c>
      <c r="D52" s="1">
        <v>2</v>
      </c>
      <c r="E52" s="1">
        <v>2</v>
      </c>
      <c r="F52" s="1">
        <v>2</v>
      </c>
      <c r="G52" s="1">
        <v>23</v>
      </c>
      <c r="H52" s="1">
        <v>0</v>
      </c>
      <c r="I52" s="1">
        <v>138</v>
      </c>
      <c r="J52" s="1">
        <v>8</v>
      </c>
      <c r="K52" s="1">
        <v>1</v>
      </c>
      <c r="L52" s="1">
        <v>18</v>
      </c>
      <c r="M52" s="1">
        <v>0</v>
      </c>
      <c r="N52" s="1">
        <v>14</v>
      </c>
      <c r="O52" s="1">
        <v>0</v>
      </c>
      <c r="P52" s="1">
        <v>0</v>
      </c>
      <c r="Q52" s="1">
        <v>6</v>
      </c>
      <c r="R52" s="1">
        <v>222</v>
      </c>
      <c r="S52" s="22"/>
      <c r="T52" s="11">
        <v>3.6036036036036036E-2</v>
      </c>
      <c r="U52" s="11">
        <v>9.0090090090090089E-3</v>
      </c>
      <c r="V52" s="11">
        <v>9.0090090090090089E-3</v>
      </c>
      <c r="W52" s="11">
        <v>9.0090090090090089E-3</v>
      </c>
      <c r="X52" s="11">
        <v>0.1036036036036036</v>
      </c>
      <c r="Y52" s="11">
        <v>0</v>
      </c>
      <c r="Z52" s="11">
        <v>0.6216216216216216</v>
      </c>
      <c r="AA52" s="11">
        <v>3.6036036036036036E-2</v>
      </c>
      <c r="AB52" s="11">
        <v>4.5045045045045045E-3</v>
      </c>
      <c r="AC52" s="11">
        <v>8.1081081081081086E-2</v>
      </c>
      <c r="AD52" s="11">
        <v>0</v>
      </c>
      <c r="AE52" s="11">
        <v>6.3063063063063057E-2</v>
      </c>
      <c r="AF52" s="11">
        <v>0</v>
      </c>
      <c r="AG52" s="11">
        <v>0</v>
      </c>
      <c r="AH52" s="11">
        <v>2.7027027027027029E-2</v>
      </c>
      <c r="AI52" s="11">
        <v>1</v>
      </c>
      <c r="AK52" s="22" t="s">
        <v>23</v>
      </c>
      <c r="AL52" s="1">
        <v>12</v>
      </c>
      <c r="AM52" s="1">
        <v>2</v>
      </c>
      <c r="AN52" s="1">
        <v>3</v>
      </c>
      <c r="AO52" s="1">
        <v>3</v>
      </c>
      <c r="AP52" s="1">
        <v>25</v>
      </c>
      <c r="AQ52" s="1">
        <v>0</v>
      </c>
      <c r="AR52" s="1">
        <v>170</v>
      </c>
      <c r="AS52" s="1">
        <v>8</v>
      </c>
      <c r="AT52" s="1">
        <v>1</v>
      </c>
      <c r="AU52" s="1">
        <v>24</v>
      </c>
      <c r="AV52" s="1">
        <v>0</v>
      </c>
      <c r="AW52" s="1">
        <v>15</v>
      </c>
      <c r="AX52" s="1">
        <v>0</v>
      </c>
      <c r="AY52" s="1">
        <v>0</v>
      </c>
      <c r="AZ52" s="1">
        <v>6</v>
      </c>
      <c r="BA52" s="1">
        <v>269</v>
      </c>
      <c r="BB52" s="22"/>
      <c r="BC52" s="11">
        <v>4.4609665427509292E-2</v>
      </c>
      <c r="BD52" s="11">
        <v>7.4349442379182153E-3</v>
      </c>
      <c r="BE52" s="11">
        <v>1.1152416356877323E-2</v>
      </c>
      <c r="BF52" s="11">
        <v>1.1152416356877323E-2</v>
      </c>
      <c r="BG52" s="11">
        <v>9.2936802973977689E-2</v>
      </c>
      <c r="BH52" s="11">
        <v>0</v>
      </c>
      <c r="BI52" s="11">
        <v>0.63197026022304836</v>
      </c>
      <c r="BJ52" s="11">
        <v>2.9739776951672861E-2</v>
      </c>
      <c r="BK52" s="11">
        <v>3.7174721189591076E-3</v>
      </c>
      <c r="BL52" s="11">
        <v>8.9219330855018583E-2</v>
      </c>
      <c r="BM52" s="11">
        <v>0</v>
      </c>
      <c r="BN52" s="11">
        <v>5.5762081784386616E-2</v>
      </c>
      <c r="BO52" s="11">
        <v>0</v>
      </c>
      <c r="BP52" s="11">
        <v>0</v>
      </c>
      <c r="BQ52" s="11">
        <v>2.2304832713754646E-2</v>
      </c>
      <c r="BR52" s="11">
        <v>1</v>
      </c>
      <c r="BT52" s="22" t="s">
        <v>145</v>
      </c>
      <c r="BU52" s="10">
        <v>2571250</v>
      </c>
      <c r="BV52" s="10">
        <v>130000</v>
      </c>
      <c r="BW52" s="10">
        <v>980000</v>
      </c>
      <c r="BX52" s="10">
        <v>527000</v>
      </c>
      <c r="BY52" s="10">
        <v>3033270</v>
      </c>
      <c r="BZ52" s="10">
        <v>0</v>
      </c>
      <c r="CA52" s="10">
        <v>14068390</v>
      </c>
      <c r="CB52" s="10">
        <v>48400</v>
      </c>
      <c r="CC52" s="10">
        <v>50000</v>
      </c>
      <c r="CD52" s="10">
        <v>1369840</v>
      </c>
      <c r="CE52" s="10">
        <v>0</v>
      </c>
      <c r="CF52" s="10">
        <v>2849330</v>
      </c>
      <c r="CG52" s="10">
        <v>0</v>
      </c>
      <c r="CH52" s="10">
        <v>0</v>
      </c>
      <c r="CI52" s="10">
        <v>650950</v>
      </c>
      <c r="CJ52" s="10">
        <v>26278430</v>
      </c>
      <c r="CK52" s="22"/>
      <c r="CL52" s="11">
        <v>9.784640863247919E-2</v>
      </c>
      <c r="CM52" s="11">
        <v>4.9470230908010863E-3</v>
      </c>
      <c r="CN52" s="11">
        <v>3.7292943299885112E-2</v>
      </c>
      <c r="CO52" s="11">
        <v>2.0054470529632096E-2</v>
      </c>
      <c r="CP52" s="11">
        <v>0.11542812869718624</v>
      </c>
      <c r="CQ52" s="11">
        <v>0</v>
      </c>
      <c r="CR52" s="11">
        <v>0.53535884754150076</v>
      </c>
      <c r="CS52" s="11">
        <v>1.84181475072902E-3</v>
      </c>
      <c r="CT52" s="11">
        <v>1.9027011887696487E-3</v>
      </c>
      <c r="CU52" s="11">
        <v>5.212792392848431E-2</v>
      </c>
      <c r="CV52" s="11">
        <v>0</v>
      </c>
      <c r="CW52" s="11">
        <v>0.10842847156394046</v>
      </c>
      <c r="CX52" s="11">
        <v>0</v>
      </c>
      <c r="CY52" s="11">
        <v>0</v>
      </c>
      <c r="CZ52" s="11">
        <v>2.4771266776592058E-2</v>
      </c>
      <c r="DA52" s="11">
        <v>1</v>
      </c>
      <c r="DC52" s="35" t="s">
        <v>146</v>
      </c>
      <c r="DD52" s="1">
        <v>0</v>
      </c>
      <c r="DE52" s="1">
        <v>0</v>
      </c>
      <c r="DF52" s="1">
        <v>0</v>
      </c>
      <c r="DG52" s="1">
        <v>0</v>
      </c>
      <c r="DH52" s="1">
        <v>4</v>
      </c>
      <c r="DI52" s="1">
        <v>0</v>
      </c>
      <c r="DJ52" s="1">
        <v>14</v>
      </c>
      <c r="DK52" s="1">
        <v>4</v>
      </c>
      <c r="DL52" s="1">
        <v>0</v>
      </c>
      <c r="DM52" s="1">
        <v>1</v>
      </c>
      <c r="DN52" s="1">
        <v>0</v>
      </c>
      <c r="DO52" s="1">
        <v>1</v>
      </c>
      <c r="DP52" s="1">
        <v>0</v>
      </c>
      <c r="DQ52" s="1">
        <v>24</v>
      </c>
      <c r="DR52" s="35"/>
      <c r="DS52" s="11">
        <v>0</v>
      </c>
      <c r="DT52" s="11">
        <v>0</v>
      </c>
      <c r="DU52" s="11">
        <v>0</v>
      </c>
      <c r="DV52" s="11">
        <v>0</v>
      </c>
      <c r="DW52" s="11">
        <v>0.16666666666666666</v>
      </c>
      <c r="DX52" s="11">
        <v>0</v>
      </c>
      <c r="DY52" s="11">
        <v>0.58333333333333337</v>
      </c>
      <c r="DZ52" s="11">
        <v>0.16666666666666666</v>
      </c>
      <c r="EA52" s="11">
        <v>0</v>
      </c>
      <c r="EB52" s="11">
        <v>4.1666666666666664E-2</v>
      </c>
      <c r="EC52" s="11">
        <v>0</v>
      </c>
      <c r="ED52" s="11">
        <v>4.1666666666666664E-2</v>
      </c>
      <c r="EE52" s="11">
        <v>0</v>
      </c>
      <c r="EF52" s="11">
        <v>1</v>
      </c>
      <c r="EH52" s="35" t="s">
        <v>147</v>
      </c>
      <c r="EI52" s="1">
        <v>0</v>
      </c>
      <c r="EJ52" s="1">
        <v>0</v>
      </c>
      <c r="EK52" s="1">
        <v>0</v>
      </c>
      <c r="EL52" s="1">
        <v>0</v>
      </c>
      <c r="EM52" s="1">
        <v>5</v>
      </c>
      <c r="EN52" s="1">
        <v>0</v>
      </c>
      <c r="EO52" s="1">
        <v>18</v>
      </c>
      <c r="EP52" s="1">
        <v>4</v>
      </c>
      <c r="EQ52" s="1">
        <v>0</v>
      </c>
      <c r="ER52" s="1">
        <v>1</v>
      </c>
      <c r="ES52" s="1">
        <v>0</v>
      </c>
      <c r="ET52" s="1">
        <v>1</v>
      </c>
      <c r="EU52" s="1">
        <v>0</v>
      </c>
      <c r="EV52" s="1">
        <v>29</v>
      </c>
      <c r="EW52" s="35"/>
      <c r="EX52" s="11">
        <v>0</v>
      </c>
      <c r="EY52" s="11">
        <v>0</v>
      </c>
      <c r="EZ52" s="11">
        <v>0</v>
      </c>
      <c r="FA52" s="11">
        <v>0</v>
      </c>
      <c r="FB52" s="11">
        <v>0.17241379310344829</v>
      </c>
      <c r="FC52" s="11">
        <v>0</v>
      </c>
      <c r="FD52" s="11">
        <v>0.62068965517241381</v>
      </c>
      <c r="FE52" s="11">
        <v>0.13793103448275862</v>
      </c>
      <c r="FF52" s="11">
        <v>0</v>
      </c>
      <c r="FG52" s="11">
        <v>3.4482758620689655E-2</v>
      </c>
      <c r="FH52" s="11">
        <v>0</v>
      </c>
      <c r="FI52" s="11">
        <v>3.4482758620689655E-2</v>
      </c>
      <c r="FJ52" s="11">
        <v>0</v>
      </c>
      <c r="FK52" s="11">
        <v>1</v>
      </c>
      <c r="FM52" s="35" t="s">
        <v>148</v>
      </c>
      <c r="FN52" s="10">
        <v>0</v>
      </c>
      <c r="FO52" s="10">
        <v>0</v>
      </c>
      <c r="FP52" s="10">
        <v>0</v>
      </c>
      <c r="FQ52" s="10">
        <v>0</v>
      </c>
      <c r="FR52" s="10">
        <v>2000500</v>
      </c>
      <c r="FS52" s="10">
        <v>0</v>
      </c>
      <c r="FT52" s="10">
        <v>6903533</v>
      </c>
      <c r="FU52" s="10">
        <v>6827000</v>
      </c>
      <c r="FV52" s="10">
        <v>0</v>
      </c>
      <c r="FW52" s="10">
        <v>76500</v>
      </c>
      <c r="FX52" s="10">
        <v>0</v>
      </c>
      <c r="FY52" s="10">
        <v>872000</v>
      </c>
      <c r="FZ52" s="10">
        <v>0</v>
      </c>
      <c r="GA52" s="10">
        <v>16679533</v>
      </c>
      <c r="GB52" s="35"/>
      <c r="GC52" s="11">
        <v>0</v>
      </c>
      <c r="GD52" s="11">
        <v>0</v>
      </c>
      <c r="GE52" s="11">
        <v>0</v>
      </c>
      <c r="GF52" s="11">
        <v>0</v>
      </c>
      <c r="GG52" s="11">
        <v>0.11993741071767416</v>
      </c>
      <c r="GH52" s="11">
        <v>0</v>
      </c>
      <c r="GI52" s="11">
        <v>0.41389246329618462</v>
      </c>
      <c r="GJ52" s="11">
        <v>0.40930402547841116</v>
      </c>
      <c r="GK52" s="11">
        <v>0</v>
      </c>
      <c r="GL52" s="11">
        <v>4.5864593451147581E-3</v>
      </c>
      <c r="GM52" s="11">
        <v>0</v>
      </c>
      <c r="GN52" s="11">
        <v>5.2279641162615284E-2</v>
      </c>
      <c r="GO52" s="11">
        <v>0</v>
      </c>
      <c r="GP52" s="11">
        <v>1</v>
      </c>
      <c r="GR52" s="30" t="s">
        <v>149</v>
      </c>
      <c r="GS52" s="10">
        <v>277</v>
      </c>
      <c r="GT52" s="10">
        <v>470</v>
      </c>
      <c r="GU52" s="10">
        <v>481</v>
      </c>
      <c r="GV52" s="10">
        <v>312</v>
      </c>
      <c r="GW52" s="10">
        <v>5293</v>
      </c>
      <c r="GX52" s="10">
        <v>5578</v>
      </c>
      <c r="GY52" s="10">
        <v>177</v>
      </c>
      <c r="GZ52" s="10">
        <v>465</v>
      </c>
      <c r="HA52" s="10">
        <v>1113</v>
      </c>
      <c r="HB52" s="10">
        <v>19</v>
      </c>
      <c r="HC52" s="10">
        <v>3201</v>
      </c>
      <c r="HD52" s="10">
        <v>17386</v>
      </c>
      <c r="HE52" s="30"/>
      <c r="HF52" s="11">
        <v>1.593235936960773E-2</v>
      </c>
      <c r="HG52" s="11">
        <v>2.7033245139767629E-2</v>
      </c>
      <c r="HH52" s="11">
        <v>2.7665938111123892E-2</v>
      </c>
      <c r="HI52" s="11">
        <v>1.794547336937766E-2</v>
      </c>
      <c r="HJ52" s="11">
        <v>0.30444035430806393</v>
      </c>
      <c r="HK52" s="11">
        <v>0.32083285402047623</v>
      </c>
      <c r="HL52" s="11">
        <v>1.0180605084550789E-2</v>
      </c>
      <c r="HM52" s="11">
        <v>2.6745657425514782E-2</v>
      </c>
      <c r="HN52" s="11">
        <v>6.4017025192683763E-2</v>
      </c>
      <c r="HO52" s="11">
        <v>1.092833314160819E-3</v>
      </c>
      <c r="HP52" s="11">
        <v>0.18411365466467272</v>
      </c>
      <c r="HQ52" s="11">
        <v>1</v>
      </c>
    </row>
    <row r="53" spans="1:225">
      <c r="A53" s="1" t="s">
        <v>75</v>
      </c>
      <c r="B53" s="22" t="s">
        <v>21</v>
      </c>
      <c r="C53" s="1">
        <v>0</v>
      </c>
      <c r="D53" s="1">
        <v>3</v>
      </c>
      <c r="E53" s="1">
        <v>1</v>
      </c>
      <c r="F53" s="1">
        <v>0</v>
      </c>
      <c r="G53" s="1">
        <v>7</v>
      </c>
      <c r="H53" s="1">
        <v>0</v>
      </c>
      <c r="I53" s="1">
        <v>9</v>
      </c>
      <c r="J53" s="1">
        <v>0</v>
      </c>
      <c r="K53" s="1">
        <v>1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1</v>
      </c>
      <c r="R53" s="1">
        <v>23</v>
      </c>
      <c r="S53" s="22"/>
      <c r="T53" s="11">
        <v>0</v>
      </c>
      <c r="U53" s="11">
        <v>0.13043478260869565</v>
      </c>
      <c r="V53" s="11">
        <v>4.3478260869565216E-2</v>
      </c>
      <c r="W53" s="11">
        <v>0</v>
      </c>
      <c r="X53" s="11">
        <v>0.30434782608695654</v>
      </c>
      <c r="Y53" s="11">
        <v>0</v>
      </c>
      <c r="Z53" s="11">
        <v>0.39130434782608697</v>
      </c>
      <c r="AA53" s="11">
        <v>0</v>
      </c>
      <c r="AB53" s="11">
        <v>4.3478260869565216E-2</v>
      </c>
      <c r="AC53" s="11">
        <v>0</v>
      </c>
      <c r="AD53" s="11">
        <v>0</v>
      </c>
      <c r="AE53" s="11">
        <v>4.3478260869565216E-2</v>
      </c>
      <c r="AF53" s="11">
        <v>0</v>
      </c>
      <c r="AG53" s="11">
        <v>0</v>
      </c>
      <c r="AH53" s="11">
        <v>4.3478260869565216E-2</v>
      </c>
      <c r="AI53" s="11">
        <v>1</v>
      </c>
      <c r="AK53" s="22" t="s">
        <v>23</v>
      </c>
      <c r="AL53" s="1">
        <v>0</v>
      </c>
      <c r="AM53" s="1">
        <v>5</v>
      </c>
      <c r="AN53" s="1">
        <v>1</v>
      </c>
      <c r="AO53" s="1">
        <v>0</v>
      </c>
      <c r="AP53" s="1">
        <v>7</v>
      </c>
      <c r="AQ53" s="1">
        <v>0</v>
      </c>
      <c r="AR53" s="1">
        <v>10</v>
      </c>
      <c r="AS53" s="1">
        <v>0</v>
      </c>
      <c r="AT53" s="1">
        <v>1</v>
      </c>
      <c r="AU53" s="1">
        <v>0</v>
      </c>
      <c r="AV53" s="1">
        <v>0</v>
      </c>
      <c r="AW53" s="1">
        <v>1</v>
      </c>
      <c r="AX53" s="1">
        <v>0</v>
      </c>
      <c r="AY53" s="1">
        <v>0</v>
      </c>
      <c r="AZ53" s="1">
        <v>1</v>
      </c>
      <c r="BA53" s="1">
        <v>26</v>
      </c>
      <c r="BB53" s="22"/>
      <c r="BC53" s="11">
        <v>0</v>
      </c>
      <c r="BD53" s="11">
        <v>0.19230769230769232</v>
      </c>
      <c r="BE53" s="11">
        <v>3.8461538461538464E-2</v>
      </c>
      <c r="BF53" s="11">
        <v>0</v>
      </c>
      <c r="BG53" s="11">
        <v>0.26923076923076922</v>
      </c>
      <c r="BH53" s="11">
        <v>0</v>
      </c>
      <c r="BI53" s="11">
        <v>0.38461538461538464</v>
      </c>
      <c r="BJ53" s="11">
        <v>0</v>
      </c>
      <c r="BK53" s="11">
        <v>3.8461538461538464E-2</v>
      </c>
      <c r="BL53" s="11">
        <v>0</v>
      </c>
      <c r="BM53" s="11">
        <v>0</v>
      </c>
      <c r="BN53" s="11">
        <v>3.8461538461538464E-2</v>
      </c>
      <c r="BO53" s="11">
        <v>0</v>
      </c>
      <c r="BP53" s="11">
        <v>0</v>
      </c>
      <c r="BQ53" s="11">
        <v>3.8461538461538464E-2</v>
      </c>
      <c r="BR53" s="11">
        <v>1</v>
      </c>
      <c r="BT53" s="22" t="s">
        <v>145</v>
      </c>
      <c r="BU53" s="10">
        <v>0</v>
      </c>
      <c r="BV53" s="10">
        <v>1184500</v>
      </c>
      <c r="BW53" s="10">
        <v>134000</v>
      </c>
      <c r="BX53" s="10">
        <v>0</v>
      </c>
      <c r="BY53" s="10">
        <v>650345</v>
      </c>
      <c r="BZ53" s="10">
        <v>0</v>
      </c>
      <c r="CA53" s="10">
        <v>2014350</v>
      </c>
      <c r="CB53" s="10">
        <v>0</v>
      </c>
      <c r="CC53" s="10">
        <v>38260</v>
      </c>
      <c r="CD53" s="10">
        <v>0</v>
      </c>
      <c r="CE53" s="10">
        <v>0</v>
      </c>
      <c r="CF53" s="10">
        <v>10000</v>
      </c>
      <c r="CG53" s="10">
        <v>0</v>
      </c>
      <c r="CH53" s="10">
        <v>0</v>
      </c>
      <c r="CI53" s="10">
        <v>400000</v>
      </c>
      <c r="CJ53" s="10">
        <v>4431455</v>
      </c>
      <c r="CK53" s="22"/>
      <c r="CL53" s="11">
        <v>0</v>
      </c>
      <c r="CM53" s="11">
        <v>0.26729369924776397</v>
      </c>
      <c r="CN53" s="11">
        <v>3.023837543199694E-2</v>
      </c>
      <c r="CO53" s="11">
        <v>0</v>
      </c>
      <c r="CP53" s="11">
        <v>0.14675653933076158</v>
      </c>
      <c r="CQ53" s="11">
        <v>0</v>
      </c>
      <c r="CR53" s="11">
        <v>0.45455725038390327</v>
      </c>
      <c r="CS53" s="11">
        <v>0</v>
      </c>
      <c r="CT53" s="11">
        <v>8.6337331643895742E-3</v>
      </c>
      <c r="CU53" s="11">
        <v>0</v>
      </c>
      <c r="CV53" s="11">
        <v>0</v>
      </c>
      <c r="CW53" s="11">
        <v>2.2565951814923092E-3</v>
      </c>
      <c r="CX53" s="11">
        <v>0</v>
      </c>
      <c r="CY53" s="11">
        <v>0</v>
      </c>
      <c r="CZ53" s="11">
        <v>9.0263807259692352E-2</v>
      </c>
      <c r="DA53" s="11">
        <v>1</v>
      </c>
      <c r="DC53" s="35" t="s">
        <v>146</v>
      </c>
      <c r="DD53" s="1">
        <v>0</v>
      </c>
      <c r="DE53" s="1">
        <v>0</v>
      </c>
      <c r="DF53" s="1">
        <v>0</v>
      </c>
      <c r="DG53" s="1">
        <v>0</v>
      </c>
      <c r="DH53" s="1">
        <v>1</v>
      </c>
      <c r="DI53" s="1">
        <v>0</v>
      </c>
      <c r="DJ53" s="1">
        <v>1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2</v>
      </c>
      <c r="DR53" s="35"/>
      <c r="DS53" s="11">
        <v>0</v>
      </c>
      <c r="DT53" s="11">
        <v>0</v>
      </c>
      <c r="DU53" s="11">
        <v>0</v>
      </c>
      <c r="DV53" s="11">
        <v>0</v>
      </c>
      <c r="DW53" s="11">
        <v>0.5</v>
      </c>
      <c r="DX53" s="11">
        <v>0</v>
      </c>
      <c r="DY53" s="11">
        <v>0.5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1</v>
      </c>
      <c r="EH53" s="35" t="s">
        <v>147</v>
      </c>
      <c r="EI53" s="1">
        <v>0</v>
      </c>
      <c r="EJ53" s="1">
        <v>0</v>
      </c>
      <c r="EK53" s="1">
        <v>0</v>
      </c>
      <c r="EL53" s="1">
        <v>0</v>
      </c>
      <c r="EM53" s="1">
        <v>1</v>
      </c>
      <c r="EN53" s="1">
        <v>0</v>
      </c>
      <c r="EO53" s="1">
        <v>1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2</v>
      </c>
      <c r="EW53" s="35"/>
      <c r="EX53" s="11">
        <v>0</v>
      </c>
      <c r="EY53" s="11">
        <v>0</v>
      </c>
      <c r="EZ53" s="11">
        <v>0</v>
      </c>
      <c r="FA53" s="11">
        <v>0</v>
      </c>
      <c r="FB53" s="11">
        <v>0.5</v>
      </c>
      <c r="FC53" s="11">
        <v>0</v>
      </c>
      <c r="FD53" s="11">
        <v>0.5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1">
        <v>0</v>
      </c>
      <c r="FK53" s="11">
        <v>1</v>
      </c>
      <c r="FM53" s="35" t="s">
        <v>148</v>
      </c>
      <c r="FN53" s="10">
        <v>0</v>
      </c>
      <c r="FO53" s="10">
        <v>0</v>
      </c>
      <c r="FP53" s="10">
        <v>0</v>
      </c>
      <c r="FQ53" s="10">
        <v>0</v>
      </c>
      <c r="FR53" s="10">
        <v>321000</v>
      </c>
      <c r="FS53" s="10">
        <v>0</v>
      </c>
      <c r="FT53" s="10">
        <v>1300000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1621000</v>
      </c>
      <c r="GB53" s="35"/>
      <c r="GC53" s="11">
        <v>0</v>
      </c>
      <c r="GD53" s="11">
        <v>0</v>
      </c>
      <c r="GE53" s="11">
        <v>0</v>
      </c>
      <c r="GF53" s="11">
        <v>0</v>
      </c>
      <c r="GG53" s="11">
        <v>0.19802590993214064</v>
      </c>
      <c r="GH53" s="11">
        <v>0</v>
      </c>
      <c r="GI53" s="11">
        <v>0.80197409006785936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1</v>
      </c>
      <c r="GR53" s="30" t="s">
        <v>149</v>
      </c>
      <c r="GS53" s="10">
        <v>86</v>
      </c>
      <c r="GT53" s="10">
        <v>399</v>
      </c>
      <c r="GU53" s="10">
        <v>448</v>
      </c>
      <c r="GV53" s="10">
        <v>458</v>
      </c>
      <c r="GW53" s="10">
        <v>2516</v>
      </c>
      <c r="GX53" s="10">
        <v>1076</v>
      </c>
      <c r="GY53" s="10">
        <v>74</v>
      </c>
      <c r="GZ53" s="10">
        <v>317</v>
      </c>
      <c r="HA53" s="10">
        <v>424</v>
      </c>
      <c r="HB53" s="10">
        <v>14</v>
      </c>
      <c r="HC53" s="10">
        <v>725</v>
      </c>
      <c r="HD53" s="10">
        <v>6537</v>
      </c>
      <c r="HE53" s="30"/>
      <c r="HF53" s="11">
        <v>1.3155881903013615E-2</v>
      </c>
      <c r="HG53" s="11">
        <v>6.1037173015144559E-2</v>
      </c>
      <c r="HH53" s="11">
        <v>6.8532966192443021E-2</v>
      </c>
      <c r="HI53" s="11">
        <v>7.0062719902095769E-2</v>
      </c>
      <c r="HJ53" s="11">
        <v>0.38488603334863086</v>
      </c>
      <c r="HK53" s="11">
        <v>0.16460149915863545</v>
      </c>
      <c r="HL53" s="11">
        <v>1.1320177451430319E-2</v>
      </c>
      <c r="HM53" s="11">
        <v>4.8493192595992045E-2</v>
      </c>
      <c r="HN53" s="11">
        <v>6.4861557289276422E-2</v>
      </c>
      <c r="HO53" s="11">
        <v>2.1416551935138444E-3</v>
      </c>
      <c r="HP53" s="11">
        <v>0.11090714394982408</v>
      </c>
      <c r="HQ53" s="11">
        <v>1</v>
      </c>
    </row>
    <row r="54" spans="1:225">
      <c r="A54" s="1" t="s">
        <v>76</v>
      </c>
      <c r="B54" s="22" t="s">
        <v>21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1</v>
      </c>
      <c r="S54" s="22"/>
      <c r="T54" s="11">
        <v>0</v>
      </c>
      <c r="U54" s="11">
        <v>1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1</v>
      </c>
      <c r="AK54" s="22" t="s">
        <v>23</v>
      </c>
      <c r="AL54" s="1">
        <v>0</v>
      </c>
      <c r="AM54" s="1">
        <v>3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3</v>
      </c>
      <c r="BB54" s="22"/>
      <c r="BC54" s="11">
        <v>0</v>
      </c>
      <c r="BD54" s="11">
        <v>1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1</v>
      </c>
      <c r="BT54" s="22" t="s">
        <v>145</v>
      </c>
      <c r="BU54" s="10">
        <v>0</v>
      </c>
      <c r="BV54" s="10">
        <v>50000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50000</v>
      </c>
      <c r="CK54" s="22"/>
      <c r="CL54" s="11">
        <v>0</v>
      </c>
      <c r="CM54" s="11">
        <v>1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1</v>
      </c>
      <c r="DC54" s="35" t="s">
        <v>146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35"/>
      <c r="DS54" s="11">
        <v>0</v>
      </c>
      <c r="DT54" s="11">
        <v>0</v>
      </c>
      <c r="DU54" s="11">
        <v>0</v>
      </c>
      <c r="DV54" s="11">
        <v>0</v>
      </c>
      <c r="DW54" s="11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H54" s="35" t="s">
        <v>147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35"/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1">
        <v>0</v>
      </c>
      <c r="FK54" s="11">
        <v>0</v>
      </c>
      <c r="FM54" s="35" t="s">
        <v>148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>
        <v>0</v>
      </c>
      <c r="FZ54" s="10">
        <v>0</v>
      </c>
      <c r="GA54" s="10">
        <v>0</v>
      </c>
      <c r="GB54" s="35"/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R54" s="30" t="s">
        <v>149</v>
      </c>
      <c r="GS54" s="31" t="s">
        <v>31</v>
      </c>
      <c r="GT54" s="31" t="s">
        <v>31</v>
      </c>
      <c r="GU54" s="31" t="s">
        <v>31</v>
      </c>
      <c r="GV54" s="31" t="s">
        <v>31</v>
      </c>
      <c r="GW54" s="31" t="s">
        <v>31</v>
      </c>
      <c r="GX54" s="31" t="s">
        <v>31</v>
      </c>
      <c r="GY54" s="31" t="s">
        <v>31</v>
      </c>
      <c r="GZ54" s="31" t="s">
        <v>31</v>
      </c>
      <c r="HA54" s="31" t="s">
        <v>31</v>
      </c>
      <c r="HB54" s="31" t="s">
        <v>31</v>
      </c>
      <c r="HC54" s="31" t="s">
        <v>31</v>
      </c>
      <c r="HD54" s="31" t="s">
        <v>31</v>
      </c>
      <c r="HE54" s="30"/>
      <c r="HF54" s="31" t="s">
        <v>31</v>
      </c>
      <c r="HG54" s="31" t="s">
        <v>31</v>
      </c>
      <c r="HH54" s="31" t="s">
        <v>31</v>
      </c>
      <c r="HI54" s="31" t="s">
        <v>31</v>
      </c>
      <c r="HJ54" s="31" t="s">
        <v>31</v>
      </c>
      <c r="HK54" s="31" t="s">
        <v>31</v>
      </c>
      <c r="HL54" s="31" t="s">
        <v>31</v>
      </c>
      <c r="HM54" s="31" t="s">
        <v>31</v>
      </c>
      <c r="HN54" s="31" t="s">
        <v>31</v>
      </c>
      <c r="HO54" s="31" t="s">
        <v>31</v>
      </c>
      <c r="HP54" s="31" t="s">
        <v>31</v>
      </c>
      <c r="HQ54" s="31" t="s">
        <v>31</v>
      </c>
    </row>
    <row r="55" spans="1:225">
      <c r="A55" s="1" t="s">
        <v>77</v>
      </c>
      <c r="B55" s="22" t="s">
        <v>21</v>
      </c>
      <c r="C55" s="1">
        <v>13</v>
      </c>
      <c r="D55" s="1">
        <v>9</v>
      </c>
      <c r="E55" s="1">
        <v>2</v>
      </c>
      <c r="F55" s="1">
        <v>5</v>
      </c>
      <c r="G55" s="1">
        <v>15</v>
      </c>
      <c r="H55" s="1">
        <v>0</v>
      </c>
      <c r="I55" s="1">
        <v>95</v>
      </c>
      <c r="J55" s="1">
        <v>3</v>
      </c>
      <c r="K55" s="1">
        <v>27</v>
      </c>
      <c r="L55" s="1">
        <v>6</v>
      </c>
      <c r="M55" s="1">
        <v>5</v>
      </c>
      <c r="N55" s="1">
        <v>1</v>
      </c>
      <c r="O55" s="1">
        <v>0</v>
      </c>
      <c r="P55" s="1">
        <v>0</v>
      </c>
      <c r="Q55" s="1">
        <v>0</v>
      </c>
      <c r="R55" s="1">
        <v>181</v>
      </c>
      <c r="S55" s="22"/>
      <c r="T55" s="11">
        <v>7.18232044198895E-2</v>
      </c>
      <c r="U55" s="11">
        <v>4.9723756906077346E-2</v>
      </c>
      <c r="V55" s="11">
        <v>1.1049723756906077E-2</v>
      </c>
      <c r="W55" s="11">
        <v>2.7624309392265192E-2</v>
      </c>
      <c r="X55" s="11">
        <v>8.2872928176795577E-2</v>
      </c>
      <c r="Y55" s="11">
        <v>0</v>
      </c>
      <c r="Z55" s="11">
        <v>0.52486187845303867</v>
      </c>
      <c r="AA55" s="11">
        <v>1.6574585635359115E-2</v>
      </c>
      <c r="AB55" s="11">
        <v>0.14917127071823205</v>
      </c>
      <c r="AC55" s="11">
        <v>3.3149171270718231E-2</v>
      </c>
      <c r="AD55" s="11">
        <v>2.7624309392265192E-2</v>
      </c>
      <c r="AE55" s="11">
        <v>5.5248618784530384E-3</v>
      </c>
      <c r="AF55" s="11">
        <v>0</v>
      </c>
      <c r="AG55" s="11">
        <v>0</v>
      </c>
      <c r="AH55" s="11">
        <v>0</v>
      </c>
      <c r="AI55" s="11">
        <v>1</v>
      </c>
      <c r="AK55" s="22" t="s">
        <v>23</v>
      </c>
      <c r="AL55" s="1">
        <v>17</v>
      </c>
      <c r="AM55" s="1">
        <v>12</v>
      </c>
      <c r="AN55" s="1">
        <v>3</v>
      </c>
      <c r="AO55" s="1">
        <v>6</v>
      </c>
      <c r="AP55" s="1">
        <v>15</v>
      </c>
      <c r="AQ55" s="1">
        <v>0</v>
      </c>
      <c r="AR55" s="1">
        <v>118</v>
      </c>
      <c r="AS55" s="1">
        <v>4</v>
      </c>
      <c r="AT55" s="1">
        <v>30</v>
      </c>
      <c r="AU55" s="1">
        <v>6</v>
      </c>
      <c r="AV55" s="1">
        <v>7</v>
      </c>
      <c r="AW55" s="1">
        <v>2</v>
      </c>
      <c r="AX55" s="1">
        <v>0</v>
      </c>
      <c r="AY55" s="1">
        <v>0</v>
      </c>
      <c r="AZ55" s="1">
        <v>0</v>
      </c>
      <c r="BA55" s="1">
        <v>220</v>
      </c>
      <c r="BB55" s="22"/>
      <c r="BC55" s="11">
        <v>7.7272727272727271E-2</v>
      </c>
      <c r="BD55" s="11">
        <v>5.4545454545454543E-2</v>
      </c>
      <c r="BE55" s="11">
        <v>1.3636363636363636E-2</v>
      </c>
      <c r="BF55" s="11">
        <v>2.7272727272727271E-2</v>
      </c>
      <c r="BG55" s="11">
        <v>6.8181818181818177E-2</v>
      </c>
      <c r="BH55" s="11">
        <v>0</v>
      </c>
      <c r="BI55" s="11">
        <v>0.53636363636363638</v>
      </c>
      <c r="BJ55" s="11">
        <v>1.8181818181818181E-2</v>
      </c>
      <c r="BK55" s="11">
        <v>0.13636363636363635</v>
      </c>
      <c r="BL55" s="11">
        <v>2.7272727272727271E-2</v>
      </c>
      <c r="BM55" s="11">
        <v>3.1818181818181815E-2</v>
      </c>
      <c r="BN55" s="11">
        <v>9.0909090909090905E-3</v>
      </c>
      <c r="BO55" s="11">
        <v>0</v>
      </c>
      <c r="BP55" s="11">
        <v>0</v>
      </c>
      <c r="BQ55" s="11">
        <v>0</v>
      </c>
      <c r="BR55" s="11">
        <v>1</v>
      </c>
      <c r="BT55" s="22" t="s">
        <v>145</v>
      </c>
      <c r="BU55" s="10">
        <v>2519730</v>
      </c>
      <c r="BV55" s="10">
        <v>1677500</v>
      </c>
      <c r="BW55" s="10">
        <v>451900</v>
      </c>
      <c r="BX55" s="10">
        <v>761000</v>
      </c>
      <c r="BY55" s="10">
        <v>1996010</v>
      </c>
      <c r="BZ55" s="10">
        <v>0</v>
      </c>
      <c r="CA55" s="10">
        <v>19628370</v>
      </c>
      <c r="CB55" s="10">
        <v>166530</v>
      </c>
      <c r="CC55" s="10">
        <v>11503350</v>
      </c>
      <c r="CD55" s="10">
        <v>815000</v>
      </c>
      <c r="CE55" s="10">
        <v>539000</v>
      </c>
      <c r="CF55" s="10">
        <v>252850</v>
      </c>
      <c r="CG55" s="10">
        <v>0</v>
      </c>
      <c r="CH55" s="10">
        <v>0</v>
      </c>
      <c r="CI55" s="10">
        <v>0</v>
      </c>
      <c r="CJ55" s="10">
        <v>40311240</v>
      </c>
      <c r="CK55" s="22"/>
      <c r="CL55" s="11">
        <v>6.2506883936093258E-2</v>
      </c>
      <c r="CM55" s="11">
        <v>4.1613703770958174E-2</v>
      </c>
      <c r="CN55" s="11">
        <v>1.1210272866823249E-2</v>
      </c>
      <c r="CO55" s="11">
        <v>1.8878109430521116E-2</v>
      </c>
      <c r="CP55" s="11">
        <v>4.951497398740401E-2</v>
      </c>
      <c r="CQ55" s="11">
        <v>0</v>
      </c>
      <c r="CR55" s="11">
        <v>0.48692052142280912</v>
      </c>
      <c r="CS55" s="11">
        <v>4.1311058652623934E-3</v>
      </c>
      <c r="CT55" s="11">
        <v>0.28536333786804874</v>
      </c>
      <c r="CU55" s="11">
        <v>2.0217686183803821E-2</v>
      </c>
      <c r="CV55" s="11">
        <v>1.337096055591443E-2</v>
      </c>
      <c r="CW55" s="11">
        <v>6.2724441123617131E-3</v>
      </c>
      <c r="CX55" s="11">
        <v>0</v>
      </c>
      <c r="CY55" s="11">
        <v>0</v>
      </c>
      <c r="CZ55" s="11">
        <v>0</v>
      </c>
      <c r="DA55" s="11">
        <v>1</v>
      </c>
      <c r="DC55" s="35" t="s">
        <v>146</v>
      </c>
      <c r="DD55" s="1">
        <v>3</v>
      </c>
      <c r="DE55" s="1">
        <v>0</v>
      </c>
      <c r="DF55" s="1">
        <v>0</v>
      </c>
      <c r="DG55" s="1">
        <v>0</v>
      </c>
      <c r="DH55" s="1">
        <v>2</v>
      </c>
      <c r="DI55" s="1">
        <v>0</v>
      </c>
      <c r="DJ55" s="1">
        <v>19</v>
      </c>
      <c r="DK55" s="1">
        <v>0</v>
      </c>
      <c r="DL55" s="1">
        <v>3</v>
      </c>
      <c r="DM55" s="1">
        <v>0</v>
      </c>
      <c r="DN55" s="1">
        <v>0</v>
      </c>
      <c r="DO55" s="1">
        <v>0</v>
      </c>
      <c r="DP55" s="1">
        <v>0</v>
      </c>
      <c r="DQ55" s="1">
        <v>27</v>
      </c>
      <c r="DR55" s="35"/>
      <c r="DS55" s="11">
        <v>0.1111111111111111</v>
      </c>
      <c r="DT55" s="11">
        <v>0</v>
      </c>
      <c r="DU55" s="11">
        <v>0</v>
      </c>
      <c r="DV55" s="11">
        <v>0</v>
      </c>
      <c r="DW55" s="11">
        <v>7.407407407407407E-2</v>
      </c>
      <c r="DX55" s="11">
        <v>0</v>
      </c>
      <c r="DY55" s="11">
        <v>0.70370370370370372</v>
      </c>
      <c r="DZ55" s="11">
        <v>0</v>
      </c>
      <c r="EA55" s="11">
        <v>0.1111111111111111</v>
      </c>
      <c r="EB55" s="11">
        <v>0</v>
      </c>
      <c r="EC55" s="11">
        <v>0</v>
      </c>
      <c r="ED55" s="11">
        <v>0</v>
      </c>
      <c r="EE55" s="11">
        <v>0</v>
      </c>
      <c r="EF55" s="11">
        <v>1</v>
      </c>
      <c r="EH55" s="35" t="s">
        <v>147</v>
      </c>
      <c r="EI55" s="10">
        <v>4</v>
      </c>
      <c r="EJ55" s="10">
        <v>0</v>
      </c>
      <c r="EK55" s="10">
        <v>0</v>
      </c>
      <c r="EL55" s="10">
        <v>0</v>
      </c>
      <c r="EM55" s="10">
        <v>2</v>
      </c>
      <c r="EN55" s="10">
        <v>0</v>
      </c>
      <c r="EO55" s="10">
        <v>21</v>
      </c>
      <c r="EP55" s="10">
        <v>0</v>
      </c>
      <c r="EQ55" s="10">
        <v>3</v>
      </c>
      <c r="ER55" s="10">
        <v>0</v>
      </c>
      <c r="ES55" s="10">
        <v>0</v>
      </c>
      <c r="ET55" s="10">
        <v>0</v>
      </c>
      <c r="EU55" s="10">
        <v>0</v>
      </c>
      <c r="EV55" s="10">
        <v>30</v>
      </c>
      <c r="EW55" s="35"/>
      <c r="EX55" s="11">
        <v>0.13333333333333333</v>
      </c>
      <c r="EY55" s="11">
        <v>0</v>
      </c>
      <c r="EZ55" s="11">
        <v>0</v>
      </c>
      <c r="FA55" s="11">
        <v>0</v>
      </c>
      <c r="FB55" s="11">
        <v>6.6666666666666666E-2</v>
      </c>
      <c r="FC55" s="11">
        <v>0</v>
      </c>
      <c r="FD55" s="11">
        <v>0.7</v>
      </c>
      <c r="FE55" s="11">
        <v>0</v>
      </c>
      <c r="FF55" s="11">
        <v>0.1</v>
      </c>
      <c r="FG55" s="11">
        <v>0</v>
      </c>
      <c r="FH55" s="11">
        <v>0</v>
      </c>
      <c r="FI55" s="11">
        <v>0</v>
      </c>
      <c r="FJ55" s="11">
        <v>0</v>
      </c>
      <c r="FK55" s="11">
        <v>1</v>
      </c>
      <c r="FM55" s="35" t="s">
        <v>148</v>
      </c>
      <c r="FN55" s="10">
        <v>1400000</v>
      </c>
      <c r="FO55" s="10">
        <v>0</v>
      </c>
      <c r="FP55" s="10">
        <v>0</v>
      </c>
      <c r="FQ55" s="10">
        <v>0</v>
      </c>
      <c r="FR55" s="10">
        <v>2228000</v>
      </c>
      <c r="FS55" s="10">
        <v>0</v>
      </c>
      <c r="FT55" s="10">
        <v>8003750</v>
      </c>
      <c r="FU55" s="10">
        <v>0</v>
      </c>
      <c r="FV55" s="10">
        <v>1812400</v>
      </c>
      <c r="FW55" s="10">
        <v>0</v>
      </c>
      <c r="FX55" s="10">
        <v>0</v>
      </c>
      <c r="FY55" s="10">
        <v>0</v>
      </c>
      <c r="FZ55" s="10">
        <v>0</v>
      </c>
      <c r="GA55" s="10">
        <v>13444150</v>
      </c>
      <c r="GB55" s="35"/>
      <c r="GC55" s="11">
        <v>0.10413451203683387</v>
      </c>
      <c r="GD55" s="11">
        <v>0</v>
      </c>
      <c r="GE55" s="11">
        <v>0</v>
      </c>
      <c r="GF55" s="11">
        <v>0</v>
      </c>
      <c r="GG55" s="11">
        <v>0.1657226377271899</v>
      </c>
      <c r="GH55" s="11">
        <v>0</v>
      </c>
      <c r="GI55" s="11">
        <v>0.59533328622486359</v>
      </c>
      <c r="GJ55" s="11">
        <v>0</v>
      </c>
      <c r="GK55" s="11">
        <v>0.13480956401111263</v>
      </c>
      <c r="GL55" s="11">
        <v>0</v>
      </c>
      <c r="GM55" s="11">
        <v>0</v>
      </c>
      <c r="GN55" s="11">
        <v>0</v>
      </c>
      <c r="GO55" s="11">
        <v>0</v>
      </c>
      <c r="GP55" s="11">
        <v>1</v>
      </c>
      <c r="GR55" s="30" t="s">
        <v>149</v>
      </c>
      <c r="GS55" s="10">
        <v>2247</v>
      </c>
      <c r="GT55" s="10">
        <v>878</v>
      </c>
      <c r="GU55" s="10">
        <v>1611</v>
      </c>
      <c r="GV55" s="10">
        <v>1228</v>
      </c>
      <c r="GW55" s="10">
        <v>9918</v>
      </c>
      <c r="GX55" s="10">
        <v>14073</v>
      </c>
      <c r="GY55" s="10">
        <v>254</v>
      </c>
      <c r="GZ55" s="10">
        <v>2277</v>
      </c>
      <c r="HA55" s="10">
        <v>1789</v>
      </c>
      <c r="HB55" s="10">
        <v>187</v>
      </c>
      <c r="HC55" s="10">
        <v>4533</v>
      </c>
      <c r="HD55" s="10">
        <v>38995</v>
      </c>
      <c r="HE55" s="30"/>
      <c r="HF55" s="11">
        <v>5.7622772150275677E-2</v>
      </c>
      <c r="HG55" s="11">
        <v>2.2515707141941274E-2</v>
      </c>
      <c r="HH55" s="11">
        <v>4.1312988844723682E-2</v>
      </c>
      <c r="HI55" s="11">
        <v>3.1491216822669574E-2</v>
      </c>
      <c r="HJ55" s="11">
        <v>0.25434030003846647</v>
      </c>
      <c r="HK55" s="11">
        <v>0.36089242210539813</v>
      </c>
      <c r="HL55" s="11">
        <v>6.5136555968713936E-3</v>
      </c>
      <c r="HM55" s="11">
        <v>5.839210155148096E-2</v>
      </c>
      <c r="HN55" s="11">
        <v>4.5877676625208363E-2</v>
      </c>
      <c r="HO55" s="11">
        <v>4.7954866008462623E-3</v>
      </c>
      <c r="HP55" s="11">
        <v>0.11624567252211822</v>
      </c>
      <c r="HQ55" s="11">
        <v>1</v>
      </c>
    </row>
    <row r="56" spans="1:225">
      <c r="A56" s="1" t="s">
        <v>78</v>
      </c>
      <c r="B56" s="22" t="s">
        <v>21</v>
      </c>
      <c r="C56" s="1">
        <v>44</v>
      </c>
      <c r="D56" s="1">
        <v>13</v>
      </c>
      <c r="E56" s="1">
        <v>40</v>
      </c>
      <c r="F56" s="1">
        <v>4</v>
      </c>
      <c r="G56" s="1">
        <v>31</v>
      </c>
      <c r="H56" s="1">
        <v>0</v>
      </c>
      <c r="I56" s="1">
        <v>48</v>
      </c>
      <c r="J56" s="1">
        <v>4</v>
      </c>
      <c r="K56" s="1">
        <v>4</v>
      </c>
      <c r="L56" s="1">
        <v>5</v>
      </c>
      <c r="M56" s="1">
        <v>0</v>
      </c>
      <c r="N56" s="1">
        <v>2</v>
      </c>
      <c r="O56" s="1">
        <v>0</v>
      </c>
      <c r="P56" s="1">
        <v>0</v>
      </c>
      <c r="Q56" s="1">
        <v>2</v>
      </c>
      <c r="R56" s="1">
        <v>197</v>
      </c>
      <c r="S56" s="22"/>
      <c r="T56" s="11">
        <v>0.2233502538071066</v>
      </c>
      <c r="U56" s="11">
        <v>6.5989847715736044E-2</v>
      </c>
      <c r="V56" s="11">
        <v>0.20304568527918782</v>
      </c>
      <c r="W56" s="11">
        <v>2.030456852791878E-2</v>
      </c>
      <c r="X56" s="11">
        <v>0.15736040609137056</v>
      </c>
      <c r="Y56" s="11">
        <v>0</v>
      </c>
      <c r="Z56" s="11">
        <v>0.24365482233502539</v>
      </c>
      <c r="AA56" s="11">
        <v>2.030456852791878E-2</v>
      </c>
      <c r="AB56" s="11">
        <v>2.030456852791878E-2</v>
      </c>
      <c r="AC56" s="11">
        <v>2.5380710659898477E-2</v>
      </c>
      <c r="AD56" s="11">
        <v>0</v>
      </c>
      <c r="AE56" s="11">
        <v>1.015228426395939E-2</v>
      </c>
      <c r="AF56" s="11">
        <v>0</v>
      </c>
      <c r="AG56" s="11">
        <v>0</v>
      </c>
      <c r="AH56" s="11">
        <v>1.015228426395939E-2</v>
      </c>
      <c r="AI56" s="11">
        <v>1</v>
      </c>
      <c r="AK56" s="22" t="s">
        <v>23</v>
      </c>
      <c r="AL56" s="1">
        <v>54</v>
      </c>
      <c r="AM56" s="1">
        <v>15</v>
      </c>
      <c r="AN56" s="1">
        <v>49</v>
      </c>
      <c r="AO56" s="1">
        <v>5</v>
      </c>
      <c r="AP56" s="1">
        <v>38</v>
      </c>
      <c r="AQ56" s="1">
        <v>0</v>
      </c>
      <c r="AR56" s="1">
        <v>63</v>
      </c>
      <c r="AS56" s="1">
        <v>4</v>
      </c>
      <c r="AT56" s="1">
        <v>5</v>
      </c>
      <c r="AU56" s="1">
        <v>6</v>
      </c>
      <c r="AV56" s="1">
        <v>0</v>
      </c>
      <c r="AW56" s="1">
        <v>4</v>
      </c>
      <c r="AX56" s="1">
        <v>0</v>
      </c>
      <c r="AY56" s="1">
        <v>0</v>
      </c>
      <c r="AZ56" s="1">
        <v>2</v>
      </c>
      <c r="BA56" s="1">
        <v>245</v>
      </c>
      <c r="BB56" s="22"/>
      <c r="BC56" s="11">
        <v>0.22040816326530613</v>
      </c>
      <c r="BD56" s="11">
        <v>6.1224489795918366E-2</v>
      </c>
      <c r="BE56" s="11">
        <v>0.2</v>
      </c>
      <c r="BF56" s="11">
        <v>2.0408163265306121E-2</v>
      </c>
      <c r="BG56" s="11">
        <v>0.15510204081632653</v>
      </c>
      <c r="BH56" s="11">
        <v>0</v>
      </c>
      <c r="BI56" s="11">
        <v>0.25714285714285712</v>
      </c>
      <c r="BJ56" s="11">
        <v>1.6326530612244899E-2</v>
      </c>
      <c r="BK56" s="11">
        <v>2.0408163265306121E-2</v>
      </c>
      <c r="BL56" s="11">
        <v>2.4489795918367346E-2</v>
      </c>
      <c r="BM56" s="11">
        <v>0</v>
      </c>
      <c r="BN56" s="11">
        <v>1.6326530612244899E-2</v>
      </c>
      <c r="BO56" s="11">
        <v>0</v>
      </c>
      <c r="BP56" s="11">
        <v>0</v>
      </c>
      <c r="BQ56" s="11">
        <v>8.1632653061224497E-3</v>
      </c>
      <c r="BR56" s="11">
        <v>1</v>
      </c>
      <c r="BT56" s="22" t="s">
        <v>145</v>
      </c>
      <c r="BU56" s="10">
        <v>12073410</v>
      </c>
      <c r="BV56" s="10">
        <v>2326730</v>
      </c>
      <c r="BW56" s="10">
        <v>8483630</v>
      </c>
      <c r="BX56" s="10">
        <v>811000</v>
      </c>
      <c r="BY56" s="10">
        <v>7350590</v>
      </c>
      <c r="BZ56" s="10">
        <v>0</v>
      </c>
      <c r="CA56" s="10">
        <v>9661700</v>
      </c>
      <c r="CB56" s="10">
        <v>3590</v>
      </c>
      <c r="CC56" s="10">
        <v>417930</v>
      </c>
      <c r="CD56" s="10">
        <v>552650</v>
      </c>
      <c r="CE56" s="10">
        <v>0</v>
      </c>
      <c r="CF56" s="10">
        <v>830000</v>
      </c>
      <c r="CG56" s="10">
        <v>0</v>
      </c>
      <c r="CH56" s="10">
        <v>0</v>
      </c>
      <c r="CI56" s="10">
        <v>684904</v>
      </c>
      <c r="CJ56" s="10">
        <v>43196134</v>
      </c>
      <c r="CK56" s="22"/>
      <c r="CL56" s="11">
        <v>0.27950209618295935</v>
      </c>
      <c r="CM56" s="11">
        <v>5.3864311097840373E-2</v>
      </c>
      <c r="CN56" s="11">
        <v>0.19639789986761316</v>
      </c>
      <c r="CO56" s="11">
        <v>1.8774828321441915E-2</v>
      </c>
      <c r="CP56" s="11">
        <v>0.17016777473650768</v>
      </c>
      <c r="CQ56" s="11">
        <v>0</v>
      </c>
      <c r="CR56" s="11">
        <v>0.2236704793998463</v>
      </c>
      <c r="CS56" s="11">
        <v>8.3109289363719448E-5</v>
      </c>
      <c r="CT56" s="11">
        <v>9.6751713938103816E-3</v>
      </c>
      <c r="CU56" s="11">
        <v>1.2793969015838316E-2</v>
      </c>
      <c r="CV56" s="11">
        <v>0</v>
      </c>
      <c r="CW56" s="11">
        <v>1.9214682499132909E-2</v>
      </c>
      <c r="CX56" s="11">
        <v>0</v>
      </c>
      <c r="CY56" s="11">
        <v>0</v>
      </c>
      <c r="CZ56" s="11">
        <v>1.5855678195645935E-2</v>
      </c>
      <c r="DA56" s="11">
        <v>1</v>
      </c>
      <c r="DC56" s="35" t="s">
        <v>146</v>
      </c>
      <c r="DD56" s="1">
        <v>12</v>
      </c>
      <c r="DE56" s="1">
        <v>2</v>
      </c>
      <c r="DF56" s="1">
        <v>12</v>
      </c>
      <c r="DG56" s="1">
        <v>0</v>
      </c>
      <c r="DH56" s="1">
        <v>8</v>
      </c>
      <c r="DI56" s="1">
        <v>0</v>
      </c>
      <c r="DJ56" s="1">
        <v>5</v>
      </c>
      <c r="DK56" s="1">
        <v>0</v>
      </c>
      <c r="DL56" s="1">
        <v>0</v>
      </c>
      <c r="DM56" s="1">
        <v>1</v>
      </c>
      <c r="DN56" s="1">
        <v>0</v>
      </c>
      <c r="DO56" s="1">
        <v>0</v>
      </c>
      <c r="DP56" s="1">
        <v>0</v>
      </c>
      <c r="DQ56" s="1">
        <v>40</v>
      </c>
      <c r="DR56" s="35"/>
      <c r="DS56" s="11">
        <v>0.3</v>
      </c>
      <c r="DT56" s="11">
        <v>0.05</v>
      </c>
      <c r="DU56" s="11">
        <v>0.3</v>
      </c>
      <c r="DV56" s="11">
        <v>0</v>
      </c>
      <c r="DW56" s="11">
        <v>0.2</v>
      </c>
      <c r="DX56" s="11">
        <v>0</v>
      </c>
      <c r="DY56" s="11">
        <v>0.125</v>
      </c>
      <c r="DZ56" s="11">
        <v>0</v>
      </c>
      <c r="EA56" s="11">
        <v>0</v>
      </c>
      <c r="EB56" s="11">
        <v>2.5000000000000001E-2</v>
      </c>
      <c r="EC56" s="11">
        <v>0</v>
      </c>
      <c r="ED56" s="11">
        <v>0</v>
      </c>
      <c r="EE56" s="11">
        <v>0</v>
      </c>
      <c r="EF56" s="11">
        <v>1</v>
      </c>
      <c r="EH56" s="35" t="s">
        <v>147</v>
      </c>
      <c r="EI56" s="1">
        <v>12</v>
      </c>
      <c r="EJ56" s="1">
        <v>2</v>
      </c>
      <c r="EK56" s="1">
        <v>17</v>
      </c>
      <c r="EL56" s="1">
        <v>0</v>
      </c>
      <c r="EM56" s="1">
        <v>9</v>
      </c>
      <c r="EN56" s="1">
        <v>0</v>
      </c>
      <c r="EO56" s="1">
        <v>7</v>
      </c>
      <c r="EP56" s="1">
        <v>0</v>
      </c>
      <c r="EQ56" s="1">
        <v>0</v>
      </c>
      <c r="ER56" s="1">
        <v>1</v>
      </c>
      <c r="ES56" s="1">
        <v>0</v>
      </c>
      <c r="ET56" s="1">
        <v>0</v>
      </c>
      <c r="EU56" s="1">
        <v>0</v>
      </c>
      <c r="EV56" s="1">
        <v>48</v>
      </c>
      <c r="EW56" s="35"/>
      <c r="EX56" s="11">
        <v>0.25</v>
      </c>
      <c r="EY56" s="11">
        <v>4.1666666666666664E-2</v>
      </c>
      <c r="EZ56" s="11">
        <v>0.35416666666666669</v>
      </c>
      <c r="FA56" s="11">
        <v>0</v>
      </c>
      <c r="FB56" s="11">
        <v>0.1875</v>
      </c>
      <c r="FC56" s="11">
        <v>0</v>
      </c>
      <c r="FD56" s="11">
        <v>0.14583333333333334</v>
      </c>
      <c r="FE56" s="11">
        <v>0</v>
      </c>
      <c r="FF56" s="11">
        <v>0</v>
      </c>
      <c r="FG56" s="11">
        <v>2.0833333333333332E-2</v>
      </c>
      <c r="FH56" s="11">
        <v>0</v>
      </c>
      <c r="FI56" s="11">
        <v>0</v>
      </c>
      <c r="FJ56" s="11">
        <v>0</v>
      </c>
      <c r="FK56" s="11">
        <v>1</v>
      </c>
      <c r="FM56" s="35" t="s">
        <v>148</v>
      </c>
      <c r="FN56" s="10">
        <v>7744263</v>
      </c>
      <c r="FO56" s="10">
        <v>410000</v>
      </c>
      <c r="FP56" s="10">
        <v>7612327</v>
      </c>
      <c r="FQ56" s="10">
        <v>0</v>
      </c>
      <c r="FR56" s="10">
        <v>3175000</v>
      </c>
      <c r="FS56" s="10">
        <v>0</v>
      </c>
      <c r="FT56" s="10">
        <v>2417000</v>
      </c>
      <c r="FU56" s="10">
        <v>0</v>
      </c>
      <c r="FV56" s="10">
        <v>0</v>
      </c>
      <c r="FW56" s="10">
        <v>515000</v>
      </c>
      <c r="FX56" s="10">
        <v>0</v>
      </c>
      <c r="FY56" s="10">
        <v>0</v>
      </c>
      <c r="FZ56" s="10">
        <v>0</v>
      </c>
      <c r="GA56" s="10">
        <v>21873590</v>
      </c>
      <c r="GB56" s="35"/>
      <c r="GC56" s="11">
        <v>0.35404627223971924</v>
      </c>
      <c r="GD56" s="11">
        <v>1.8744065331753955E-2</v>
      </c>
      <c r="GE56" s="11">
        <v>0.34801452345042583</v>
      </c>
      <c r="GF56" s="11">
        <v>0</v>
      </c>
      <c r="GG56" s="11">
        <v>0.14515221323980196</v>
      </c>
      <c r="GH56" s="11">
        <v>0</v>
      </c>
      <c r="GI56" s="11">
        <v>0.11049855099231538</v>
      </c>
      <c r="GJ56" s="11">
        <v>0</v>
      </c>
      <c r="GK56" s="11">
        <v>0</v>
      </c>
      <c r="GL56" s="11">
        <v>2.3544374745983625E-2</v>
      </c>
      <c r="GM56" s="11">
        <v>0</v>
      </c>
      <c r="GN56" s="11">
        <v>0</v>
      </c>
      <c r="GO56" s="11">
        <v>0</v>
      </c>
      <c r="GP56" s="11">
        <v>1</v>
      </c>
      <c r="GR56" s="30" t="s">
        <v>149</v>
      </c>
      <c r="GS56" s="10">
        <v>2342</v>
      </c>
      <c r="GT56" s="10">
        <v>1258</v>
      </c>
      <c r="GU56" s="10">
        <v>4232</v>
      </c>
      <c r="GV56" s="10">
        <v>1799</v>
      </c>
      <c r="GW56" s="10">
        <v>7498</v>
      </c>
      <c r="GX56" s="10">
        <v>7624</v>
      </c>
      <c r="GY56" s="10">
        <v>356</v>
      </c>
      <c r="GZ56" s="10">
        <v>1193</v>
      </c>
      <c r="HA56" s="10">
        <v>1292</v>
      </c>
      <c r="HB56" s="10">
        <v>395</v>
      </c>
      <c r="HC56" s="10">
        <v>4087</v>
      </c>
      <c r="HD56" s="10">
        <v>32076</v>
      </c>
      <c r="HE56" s="30"/>
      <c r="HF56" s="11">
        <v>7.3014091532610056E-2</v>
      </c>
      <c r="HG56" s="11">
        <v>3.9219354034168846E-2</v>
      </c>
      <c r="HH56" s="11">
        <v>0.13193665045516897</v>
      </c>
      <c r="HI56" s="11">
        <v>5.6085546826287566E-2</v>
      </c>
      <c r="HJ56" s="11">
        <v>0.23375732634991894</v>
      </c>
      <c r="HK56" s="11">
        <v>0.23768549694475621</v>
      </c>
      <c r="HL56" s="11">
        <v>1.1098640728270357E-2</v>
      </c>
      <c r="HM56" s="11">
        <v>3.7192916822546454E-2</v>
      </c>
      <c r="HN56" s="11">
        <v>4.0279336575632874E-2</v>
      </c>
      <c r="HO56" s="11">
        <v>1.2314503055243797E-2</v>
      </c>
      <c r="HP56" s="11">
        <v>0.12741613667539595</v>
      </c>
      <c r="HQ56" s="11">
        <v>1</v>
      </c>
    </row>
    <row r="57" spans="1:225">
      <c r="A57" s="1" t="s">
        <v>79</v>
      </c>
      <c r="B57" s="22" t="s">
        <v>21</v>
      </c>
      <c r="C57" s="10">
        <v>4</v>
      </c>
      <c r="D57" s="1">
        <v>9</v>
      </c>
      <c r="E57" s="1">
        <v>1</v>
      </c>
      <c r="F57" s="1">
        <v>1</v>
      </c>
      <c r="G57" s="10">
        <v>13</v>
      </c>
      <c r="H57" s="1">
        <v>0</v>
      </c>
      <c r="I57" s="10">
        <v>207</v>
      </c>
      <c r="J57" s="1">
        <v>5</v>
      </c>
      <c r="K57" s="1">
        <v>26</v>
      </c>
      <c r="L57" s="1">
        <v>6</v>
      </c>
      <c r="M57" s="1">
        <v>0</v>
      </c>
      <c r="N57" s="1">
        <v>1</v>
      </c>
      <c r="O57" s="1">
        <v>0</v>
      </c>
      <c r="P57" s="1">
        <v>2</v>
      </c>
      <c r="Q57" s="1">
        <v>11</v>
      </c>
      <c r="R57" s="10">
        <v>286</v>
      </c>
      <c r="S57" s="22"/>
      <c r="T57" s="11">
        <v>1.3986013986013986E-2</v>
      </c>
      <c r="U57" s="11">
        <v>3.1468531468531472E-2</v>
      </c>
      <c r="V57" s="11">
        <v>3.4965034965034965E-3</v>
      </c>
      <c r="W57" s="11">
        <v>3.4965034965034965E-3</v>
      </c>
      <c r="X57" s="11">
        <v>4.5454545454545456E-2</v>
      </c>
      <c r="Y57" s="11">
        <v>0</v>
      </c>
      <c r="Z57" s="11">
        <v>0.72377622377622375</v>
      </c>
      <c r="AA57" s="11">
        <v>1.7482517482517484E-2</v>
      </c>
      <c r="AB57" s="11">
        <v>9.0909090909090912E-2</v>
      </c>
      <c r="AC57" s="11">
        <v>2.097902097902098E-2</v>
      </c>
      <c r="AD57" s="11">
        <v>0</v>
      </c>
      <c r="AE57" s="11">
        <v>3.4965034965034965E-3</v>
      </c>
      <c r="AF57" s="11">
        <v>0</v>
      </c>
      <c r="AG57" s="11">
        <v>6.993006993006993E-3</v>
      </c>
      <c r="AH57" s="11">
        <v>3.8461538461538464E-2</v>
      </c>
      <c r="AI57" s="11">
        <v>1</v>
      </c>
      <c r="AK57" s="22" t="s">
        <v>23</v>
      </c>
      <c r="AL57" s="10">
        <v>7</v>
      </c>
      <c r="AM57" s="1">
        <v>11</v>
      </c>
      <c r="AN57" s="1">
        <v>1</v>
      </c>
      <c r="AO57" s="1">
        <v>1</v>
      </c>
      <c r="AP57" s="10">
        <v>18</v>
      </c>
      <c r="AQ57" s="1">
        <v>0</v>
      </c>
      <c r="AR57" s="10">
        <v>243</v>
      </c>
      <c r="AS57" s="1">
        <v>6</v>
      </c>
      <c r="AT57" s="1">
        <v>34</v>
      </c>
      <c r="AU57" s="1">
        <v>7</v>
      </c>
      <c r="AV57" s="1">
        <v>0</v>
      </c>
      <c r="AW57" s="1">
        <v>1</v>
      </c>
      <c r="AX57" s="1">
        <v>0</v>
      </c>
      <c r="AY57" s="1">
        <v>2</v>
      </c>
      <c r="AZ57" s="1">
        <v>12</v>
      </c>
      <c r="BA57" s="10">
        <v>343</v>
      </c>
      <c r="BB57" s="22"/>
      <c r="BC57" s="11">
        <v>2.0408163265306121E-2</v>
      </c>
      <c r="BD57" s="11">
        <v>3.2069970845481049E-2</v>
      </c>
      <c r="BE57" s="11">
        <v>2.9154518950437317E-3</v>
      </c>
      <c r="BF57" s="11">
        <v>2.9154518950437317E-3</v>
      </c>
      <c r="BG57" s="11">
        <v>5.2478134110787174E-2</v>
      </c>
      <c r="BH57" s="11">
        <v>0</v>
      </c>
      <c r="BI57" s="11">
        <v>0.70845481049562686</v>
      </c>
      <c r="BJ57" s="11">
        <v>1.7492711370262391E-2</v>
      </c>
      <c r="BK57" s="11">
        <v>9.9125364431486881E-2</v>
      </c>
      <c r="BL57" s="11">
        <v>2.0408163265306121E-2</v>
      </c>
      <c r="BM57" s="11">
        <v>0</v>
      </c>
      <c r="BN57" s="11">
        <v>2.9154518950437317E-3</v>
      </c>
      <c r="BO57" s="11">
        <v>0</v>
      </c>
      <c r="BP57" s="11">
        <v>5.8309037900874635E-3</v>
      </c>
      <c r="BQ57" s="11">
        <v>3.4985422740524783E-2</v>
      </c>
      <c r="BR57" s="11">
        <v>1</v>
      </c>
      <c r="BT57" s="22" t="s">
        <v>145</v>
      </c>
      <c r="BU57" s="10">
        <v>828000</v>
      </c>
      <c r="BV57" s="10">
        <v>508000</v>
      </c>
      <c r="BW57" s="10">
        <v>20000</v>
      </c>
      <c r="BX57" s="10">
        <v>10000</v>
      </c>
      <c r="BY57" s="10">
        <v>897800</v>
      </c>
      <c r="BZ57" s="10">
        <v>0</v>
      </c>
      <c r="CA57" s="10">
        <v>12658670</v>
      </c>
      <c r="CB57" s="10">
        <v>66800</v>
      </c>
      <c r="CC57" s="10">
        <v>7169400</v>
      </c>
      <c r="CD57" s="10">
        <v>343400</v>
      </c>
      <c r="CE57" s="10">
        <v>0</v>
      </c>
      <c r="CF57" s="10">
        <v>17500</v>
      </c>
      <c r="CG57" s="10">
        <v>0</v>
      </c>
      <c r="CH57" s="10">
        <v>160000</v>
      </c>
      <c r="CI57" s="10">
        <v>1600180</v>
      </c>
      <c r="CJ57" s="10">
        <v>24279750</v>
      </c>
      <c r="CK57" s="22"/>
      <c r="CL57" s="11">
        <v>3.410249281808915E-2</v>
      </c>
      <c r="CM57" s="11">
        <v>2.0922785448779332E-2</v>
      </c>
      <c r="CN57" s="11">
        <v>8.237317105818635E-4</v>
      </c>
      <c r="CO57" s="11">
        <v>4.1186585529093175E-4</v>
      </c>
      <c r="CP57" s="11">
        <v>3.697731648801985E-2</v>
      </c>
      <c r="CQ57" s="11">
        <v>0</v>
      </c>
      <c r="CR57" s="11">
        <v>0.52136739463956594</v>
      </c>
      <c r="CS57" s="11">
        <v>2.7512639133434242E-3</v>
      </c>
      <c r="CT57" s="11">
        <v>0.29528310629228061</v>
      </c>
      <c r="CU57" s="11">
        <v>1.4143473470690596E-2</v>
      </c>
      <c r="CV57" s="11">
        <v>0</v>
      </c>
      <c r="CW57" s="11">
        <v>7.2076524675913055E-4</v>
      </c>
      <c r="CX57" s="11">
        <v>0</v>
      </c>
      <c r="CY57" s="11">
        <v>6.589853684654908E-3</v>
      </c>
      <c r="CZ57" s="11">
        <v>6.5905950431944318E-2</v>
      </c>
      <c r="DA57" s="11">
        <v>1</v>
      </c>
      <c r="DC57" s="35" t="s">
        <v>146</v>
      </c>
      <c r="DD57" s="10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1</v>
      </c>
      <c r="DK57" s="1">
        <v>0</v>
      </c>
      <c r="DL57" s="1">
        <v>6</v>
      </c>
      <c r="DM57" s="1">
        <v>0</v>
      </c>
      <c r="DN57" s="1">
        <v>0</v>
      </c>
      <c r="DO57" s="1">
        <v>0</v>
      </c>
      <c r="DP57" s="1">
        <v>0</v>
      </c>
      <c r="DQ57" s="10">
        <v>7</v>
      </c>
      <c r="DR57" s="35"/>
      <c r="DS57" s="11">
        <v>0</v>
      </c>
      <c r="DT57" s="11">
        <v>0</v>
      </c>
      <c r="DU57" s="11">
        <v>0</v>
      </c>
      <c r="DV57" s="11">
        <v>0</v>
      </c>
      <c r="DW57" s="11">
        <v>0</v>
      </c>
      <c r="DX57" s="11">
        <v>0</v>
      </c>
      <c r="DY57" s="11">
        <v>0.14285714285714285</v>
      </c>
      <c r="DZ57" s="11">
        <v>0</v>
      </c>
      <c r="EA57" s="11">
        <v>0.8571428571428571</v>
      </c>
      <c r="EB57" s="11">
        <v>0</v>
      </c>
      <c r="EC57" s="11">
        <v>0</v>
      </c>
      <c r="ED57" s="11">
        <v>0</v>
      </c>
      <c r="EE57" s="11">
        <v>0</v>
      </c>
      <c r="EF57" s="11">
        <v>1</v>
      </c>
      <c r="EG57" s="10"/>
      <c r="EH57" s="35" t="s">
        <v>147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1</v>
      </c>
      <c r="EP57" s="1">
        <v>0</v>
      </c>
      <c r="EQ57" s="1">
        <v>6</v>
      </c>
      <c r="ER57" s="1">
        <v>0</v>
      </c>
      <c r="ES57" s="1">
        <v>0</v>
      </c>
      <c r="ET57" s="1">
        <v>0</v>
      </c>
      <c r="EU57" s="1">
        <v>0</v>
      </c>
      <c r="EV57" s="1">
        <v>7</v>
      </c>
      <c r="EW57" s="35"/>
      <c r="EX57" s="11">
        <v>0</v>
      </c>
      <c r="EY57" s="11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0.14285714285714285</v>
      </c>
      <c r="FE57" s="11">
        <v>0</v>
      </c>
      <c r="FF57" s="11">
        <v>0.8571428571428571</v>
      </c>
      <c r="FG57" s="11">
        <v>0</v>
      </c>
      <c r="FH57" s="11">
        <v>0</v>
      </c>
      <c r="FI57" s="11">
        <v>0</v>
      </c>
      <c r="FJ57" s="11">
        <v>0</v>
      </c>
      <c r="FK57" s="11">
        <v>1</v>
      </c>
      <c r="FM57" s="35" t="s">
        <v>148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100000</v>
      </c>
      <c r="FU57" s="10">
        <v>0</v>
      </c>
      <c r="FV57" s="10">
        <v>1522500</v>
      </c>
      <c r="FW57" s="10">
        <v>0</v>
      </c>
      <c r="FX57" s="10">
        <v>0</v>
      </c>
      <c r="FY57" s="10">
        <v>0</v>
      </c>
      <c r="FZ57" s="10">
        <v>0</v>
      </c>
      <c r="GA57" s="10">
        <v>1622500</v>
      </c>
      <c r="GB57" s="35"/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6.1633281972265024E-2</v>
      </c>
      <c r="GJ57" s="11">
        <v>0</v>
      </c>
      <c r="GK57" s="11">
        <v>0.93836671802773497</v>
      </c>
      <c r="GL57" s="11">
        <v>0</v>
      </c>
      <c r="GM57" s="11">
        <v>0</v>
      </c>
      <c r="GN57" s="11">
        <v>0</v>
      </c>
      <c r="GO57" s="11">
        <v>0</v>
      </c>
      <c r="GP57" s="11">
        <v>1</v>
      </c>
      <c r="GR57" s="30" t="s">
        <v>149</v>
      </c>
      <c r="GS57" s="10">
        <v>294</v>
      </c>
      <c r="GT57" s="10">
        <v>639</v>
      </c>
      <c r="GU57" s="10">
        <v>767</v>
      </c>
      <c r="GV57" s="10">
        <v>444</v>
      </c>
      <c r="GW57" s="10">
        <v>8419</v>
      </c>
      <c r="GX57" s="10">
        <v>8199</v>
      </c>
      <c r="GY57" s="10">
        <v>184</v>
      </c>
      <c r="GZ57" s="10">
        <v>1144</v>
      </c>
      <c r="HA57" s="10">
        <v>670</v>
      </c>
      <c r="HB57" s="10">
        <v>20</v>
      </c>
      <c r="HC57" s="10">
        <v>2007</v>
      </c>
      <c r="HD57" s="10">
        <v>22787</v>
      </c>
      <c r="HE57" s="30"/>
      <c r="HF57" s="11">
        <v>1.2902093298810726E-2</v>
      </c>
      <c r="HG57" s="11">
        <v>2.8042304822925353E-2</v>
      </c>
      <c r="HH57" s="11">
        <v>3.3659542721727304E-2</v>
      </c>
      <c r="HI57" s="11">
        <v>1.9484793961469259E-2</v>
      </c>
      <c r="HJ57" s="11">
        <v>0.36946504585948126</v>
      </c>
      <c r="HK57" s="11">
        <v>0.35981041822091542</v>
      </c>
      <c r="HL57" s="11">
        <v>8.0747794795278001E-3</v>
      </c>
      <c r="HM57" s="11">
        <v>5.0204063720542418E-2</v>
      </c>
      <c r="HN57" s="11">
        <v>2.940272962654145E-2</v>
      </c>
      <c r="HO57" s="11">
        <v>8.7769342168780449E-4</v>
      </c>
      <c r="HP57" s="11">
        <v>8.8076534866371181E-2</v>
      </c>
      <c r="HQ57" s="11">
        <v>1</v>
      </c>
    </row>
    <row r="58" spans="1:225">
      <c r="A58" s="1" t="s">
        <v>80</v>
      </c>
      <c r="B58" s="22" t="s">
        <v>21</v>
      </c>
      <c r="C58" s="1">
        <v>0</v>
      </c>
      <c r="D58" s="1">
        <v>2</v>
      </c>
      <c r="E58" s="1">
        <v>0</v>
      </c>
      <c r="F58" s="1">
        <v>3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5</v>
      </c>
      <c r="S58" s="22"/>
      <c r="T58" s="11">
        <v>0</v>
      </c>
      <c r="U58" s="11">
        <v>0.4</v>
      </c>
      <c r="V58" s="11">
        <v>0</v>
      </c>
      <c r="W58" s="11">
        <v>0.6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1</v>
      </c>
      <c r="AK58" s="22" t="s">
        <v>23</v>
      </c>
      <c r="AL58" s="1">
        <v>0</v>
      </c>
      <c r="AM58" s="1">
        <v>4</v>
      </c>
      <c r="AN58" s="1">
        <v>0</v>
      </c>
      <c r="AO58" s="1">
        <v>5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9</v>
      </c>
      <c r="BB58" s="22"/>
      <c r="BC58" s="11">
        <v>0</v>
      </c>
      <c r="BD58" s="11">
        <v>0.44444444444444442</v>
      </c>
      <c r="BE58" s="11">
        <v>0</v>
      </c>
      <c r="BF58" s="11">
        <v>0.55555555555555558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1</v>
      </c>
      <c r="BT58" s="22" t="s">
        <v>145</v>
      </c>
      <c r="BU58" s="10">
        <v>0</v>
      </c>
      <c r="BV58" s="10">
        <v>50010</v>
      </c>
      <c r="BW58" s="10">
        <v>0</v>
      </c>
      <c r="BX58" s="10">
        <v>81600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131610</v>
      </c>
      <c r="CK58" s="22"/>
      <c r="CL58" s="11">
        <v>0</v>
      </c>
      <c r="CM58" s="11">
        <v>0.37998632322771825</v>
      </c>
      <c r="CN58" s="11">
        <v>0</v>
      </c>
      <c r="CO58" s="11">
        <v>0.6200136767722817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1</v>
      </c>
      <c r="DC58" s="35" t="s">
        <v>146</v>
      </c>
      <c r="DD58" s="10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0">
        <v>0</v>
      </c>
      <c r="DR58" s="35"/>
      <c r="DS58" s="11">
        <v>0</v>
      </c>
      <c r="DT58" s="11">
        <v>0</v>
      </c>
      <c r="DU58" s="11">
        <v>0</v>
      </c>
      <c r="DV58" s="11">
        <v>0</v>
      </c>
      <c r="DW58" s="11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0"/>
      <c r="EH58" s="35" t="s">
        <v>147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35"/>
      <c r="EX58" s="11">
        <v>0</v>
      </c>
      <c r="EY58" s="11">
        <v>0</v>
      </c>
      <c r="EZ58" s="11">
        <v>0</v>
      </c>
      <c r="FA58" s="11">
        <v>0</v>
      </c>
      <c r="FB58" s="11">
        <v>0</v>
      </c>
      <c r="FC58" s="11">
        <v>0</v>
      </c>
      <c r="FD58" s="11">
        <v>0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1">
        <v>0</v>
      </c>
      <c r="FK58" s="11">
        <v>0</v>
      </c>
      <c r="FM58" s="35" t="s">
        <v>148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>
        <v>0</v>
      </c>
      <c r="FZ58" s="10">
        <v>0</v>
      </c>
      <c r="GA58" s="10">
        <v>0</v>
      </c>
      <c r="GB58" s="35"/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R58" s="30" t="s">
        <v>149</v>
      </c>
      <c r="GS58" s="31" t="s">
        <v>31</v>
      </c>
      <c r="GT58" s="31" t="s">
        <v>31</v>
      </c>
      <c r="GU58" s="31" t="s">
        <v>31</v>
      </c>
      <c r="GV58" s="31" t="s">
        <v>31</v>
      </c>
      <c r="GW58" s="31" t="s">
        <v>31</v>
      </c>
      <c r="GX58" s="31" t="s">
        <v>31</v>
      </c>
      <c r="GY58" s="31" t="s">
        <v>31</v>
      </c>
      <c r="GZ58" s="31" t="s">
        <v>31</v>
      </c>
      <c r="HA58" s="31" t="s">
        <v>31</v>
      </c>
      <c r="HB58" s="31" t="s">
        <v>31</v>
      </c>
      <c r="HC58" s="31" t="s">
        <v>31</v>
      </c>
      <c r="HD58" s="31" t="s">
        <v>31</v>
      </c>
      <c r="HE58" s="30"/>
      <c r="HF58" s="31" t="s">
        <v>31</v>
      </c>
      <c r="HG58" s="31" t="s">
        <v>31</v>
      </c>
      <c r="HH58" s="31" t="s">
        <v>31</v>
      </c>
      <c r="HI58" s="31" t="s">
        <v>31</v>
      </c>
      <c r="HJ58" s="31" t="s">
        <v>31</v>
      </c>
      <c r="HK58" s="31" t="s">
        <v>31</v>
      </c>
      <c r="HL58" s="31" t="s">
        <v>31</v>
      </c>
      <c r="HM58" s="31" t="s">
        <v>31</v>
      </c>
      <c r="HN58" s="31" t="s">
        <v>31</v>
      </c>
      <c r="HO58" s="31" t="s">
        <v>31</v>
      </c>
      <c r="HP58" s="31" t="s">
        <v>31</v>
      </c>
      <c r="HQ58" s="31" t="s">
        <v>31</v>
      </c>
    </row>
    <row r="59" spans="1:225">
      <c r="A59" s="1" t="s">
        <v>81</v>
      </c>
      <c r="B59" s="22" t="s">
        <v>21</v>
      </c>
      <c r="C59" s="1">
        <v>122</v>
      </c>
      <c r="D59" s="1">
        <v>17</v>
      </c>
      <c r="E59" s="1">
        <v>6</v>
      </c>
      <c r="F59" s="1">
        <v>2</v>
      </c>
      <c r="G59" s="1">
        <v>30</v>
      </c>
      <c r="H59" s="1">
        <v>0</v>
      </c>
      <c r="I59" s="1">
        <v>253</v>
      </c>
      <c r="J59" s="1">
        <v>7</v>
      </c>
      <c r="K59" s="1">
        <v>8</v>
      </c>
      <c r="L59" s="1">
        <v>22</v>
      </c>
      <c r="M59" s="1">
        <v>1</v>
      </c>
      <c r="N59" s="1">
        <v>8</v>
      </c>
      <c r="O59" s="1">
        <v>0</v>
      </c>
      <c r="P59" s="1">
        <v>19</v>
      </c>
      <c r="Q59" s="1">
        <v>3</v>
      </c>
      <c r="R59" s="1">
        <v>498</v>
      </c>
      <c r="S59" s="22"/>
      <c r="T59" s="11">
        <v>0.24497991967871485</v>
      </c>
      <c r="U59" s="11">
        <v>3.4136546184738957E-2</v>
      </c>
      <c r="V59" s="11">
        <v>1.2048192771084338E-2</v>
      </c>
      <c r="W59" s="11">
        <v>4.0160642570281121E-3</v>
      </c>
      <c r="X59" s="11">
        <v>6.0240963855421686E-2</v>
      </c>
      <c r="Y59" s="11">
        <v>0</v>
      </c>
      <c r="Z59" s="11">
        <v>0.50803212851405621</v>
      </c>
      <c r="AA59" s="11">
        <v>1.4056224899598393E-2</v>
      </c>
      <c r="AB59" s="11">
        <v>1.6064257028112448E-2</v>
      </c>
      <c r="AC59" s="11">
        <v>4.4176706827309238E-2</v>
      </c>
      <c r="AD59" s="11">
        <v>2.008032128514056E-3</v>
      </c>
      <c r="AE59" s="11">
        <v>1.6064257028112448E-2</v>
      </c>
      <c r="AF59" s="11">
        <v>0</v>
      </c>
      <c r="AG59" s="11">
        <v>3.8152610441767071E-2</v>
      </c>
      <c r="AH59" s="11">
        <v>6.024096385542169E-3</v>
      </c>
      <c r="AI59" s="11">
        <v>1</v>
      </c>
      <c r="AK59" s="22" t="s">
        <v>23</v>
      </c>
      <c r="AL59" s="1">
        <v>150</v>
      </c>
      <c r="AM59" s="1">
        <v>19</v>
      </c>
      <c r="AN59" s="1">
        <v>8</v>
      </c>
      <c r="AO59" s="1">
        <v>2</v>
      </c>
      <c r="AP59" s="1">
        <v>35</v>
      </c>
      <c r="AQ59" s="1">
        <v>0</v>
      </c>
      <c r="AR59" s="1">
        <v>315</v>
      </c>
      <c r="AS59" s="1">
        <v>9</v>
      </c>
      <c r="AT59" s="1">
        <v>10</v>
      </c>
      <c r="AU59" s="1">
        <v>29</v>
      </c>
      <c r="AV59" s="1">
        <v>1</v>
      </c>
      <c r="AW59" s="1">
        <v>10</v>
      </c>
      <c r="AX59" s="1">
        <v>0</v>
      </c>
      <c r="AY59" s="1">
        <v>21</v>
      </c>
      <c r="AZ59" s="1">
        <v>4</v>
      </c>
      <c r="BA59" s="1">
        <v>613</v>
      </c>
      <c r="BB59" s="22"/>
      <c r="BC59" s="11">
        <v>0.24469820554649266</v>
      </c>
      <c r="BD59" s="11">
        <v>3.0995106035889071E-2</v>
      </c>
      <c r="BE59" s="11">
        <v>1.3050570962479609E-2</v>
      </c>
      <c r="BF59" s="11">
        <v>3.2626427406199023E-3</v>
      </c>
      <c r="BG59" s="11">
        <v>5.7096247960848286E-2</v>
      </c>
      <c r="BH59" s="11">
        <v>0</v>
      </c>
      <c r="BI59" s="11">
        <v>0.51386623164763456</v>
      </c>
      <c r="BJ59" s="11">
        <v>1.468189233278956E-2</v>
      </c>
      <c r="BK59" s="11">
        <v>1.6313213703099509E-2</v>
      </c>
      <c r="BL59" s="11">
        <v>4.730831973898858E-2</v>
      </c>
      <c r="BM59" s="11">
        <v>1.6313213703099511E-3</v>
      </c>
      <c r="BN59" s="11">
        <v>1.6313213703099509E-2</v>
      </c>
      <c r="BO59" s="11">
        <v>0</v>
      </c>
      <c r="BP59" s="11">
        <v>3.4257748776508973E-2</v>
      </c>
      <c r="BQ59" s="11">
        <v>6.5252854812398045E-3</v>
      </c>
      <c r="BR59" s="11">
        <v>1</v>
      </c>
      <c r="BT59" s="22" t="s">
        <v>145</v>
      </c>
      <c r="BU59" s="10">
        <v>24396465</v>
      </c>
      <c r="BV59" s="10">
        <v>2752360</v>
      </c>
      <c r="BW59" s="10">
        <v>1767500</v>
      </c>
      <c r="BX59" s="10">
        <v>244000</v>
      </c>
      <c r="BY59" s="10">
        <v>5019105</v>
      </c>
      <c r="BZ59" s="10">
        <v>0</v>
      </c>
      <c r="CA59" s="10">
        <v>43258617</v>
      </c>
      <c r="CB59" s="10">
        <v>518060</v>
      </c>
      <c r="CC59" s="10">
        <v>3029000</v>
      </c>
      <c r="CD59" s="10">
        <v>3260400</v>
      </c>
      <c r="CE59" s="10">
        <v>50000</v>
      </c>
      <c r="CF59" s="10">
        <v>595562</v>
      </c>
      <c r="CG59" s="10">
        <v>0</v>
      </c>
      <c r="CH59" s="10">
        <v>3017920</v>
      </c>
      <c r="CI59" s="10">
        <v>177600</v>
      </c>
      <c r="CJ59" s="10">
        <v>88086589</v>
      </c>
      <c r="CK59" s="22"/>
      <c r="CL59" s="11">
        <v>0.27696003758301957</v>
      </c>
      <c r="CM59" s="11">
        <v>3.1246073111083912E-2</v>
      </c>
      <c r="CN59" s="11">
        <v>2.0065483520993192E-2</v>
      </c>
      <c r="CO59" s="11">
        <v>2.7700016855006157E-3</v>
      </c>
      <c r="CP59" s="11">
        <v>5.6979218482395774E-2</v>
      </c>
      <c r="CQ59" s="11">
        <v>0</v>
      </c>
      <c r="CR59" s="11">
        <v>0.491091975419777</v>
      </c>
      <c r="CS59" s="11">
        <v>5.8812584966821679E-3</v>
      </c>
      <c r="CT59" s="11">
        <v>3.4386619284349856E-2</v>
      </c>
      <c r="CU59" s="11">
        <v>3.701357989920577E-2</v>
      </c>
      <c r="CV59" s="11">
        <v>5.6762329620914256E-4</v>
      </c>
      <c r="CW59" s="11">
        <v>6.7610973107381876E-3</v>
      </c>
      <c r="CX59" s="11">
        <v>0</v>
      </c>
      <c r="CY59" s="11">
        <v>3.426083396190991E-2</v>
      </c>
      <c r="CZ59" s="11">
        <v>2.0161979481348744E-3</v>
      </c>
      <c r="DA59" s="11">
        <v>1</v>
      </c>
      <c r="DC59" s="35" t="s">
        <v>146</v>
      </c>
      <c r="DD59" s="1">
        <v>65</v>
      </c>
      <c r="DE59" s="1">
        <v>2</v>
      </c>
      <c r="DF59" s="1">
        <v>2</v>
      </c>
      <c r="DG59" s="1">
        <v>0</v>
      </c>
      <c r="DH59" s="1">
        <v>5</v>
      </c>
      <c r="DI59" s="1">
        <v>0</v>
      </c>
      <c r="DJ59" s="1">
        <v>84</v>
      </c>
      <c r="DK59" s="1">
        <v>1</v>
      </c>
      <c r="DL59" s="1">
        <v>12</v>
      </c>
      <c r="DM59" s="1">
        <v>7</v>
      </c>
      <c r="DN59" s="1">
        <v>0</v>
      </c>
      <c r="DO59" s="1">
        <v>1</v>
      </c>
      <c r="DP59" s="1">
        <v>0</v>
      </c>
      <c r="DQ59" s="1">
        <v>179</v>
      </c>
      <c r="DR59" s="35"/>
      <c r="DS59" s="11">
        <v>0.36312849162011174</v>
      </c>
      <c r="DT59" s="11">
        <v>1.11731843575419E-2</v>
      </c>
      <c r="DU59" s="11">
        <v>1.11731843575419E-2</v>
      </c>
      <c r="DV59" s="11">
        <v>0</v>
      </c>
      <c r="DW59" s="11">
        <v>2.7932960893854747E-2</v>
      </c>
      <c r="DX59" s="11">
        <v>0</v>
      </c>
      <c r="DY59" s="11">
        <v>0.46927374301675978</v>
      </c>
      <c r="DZ59" s="11">
        <v>5.5865921787709499E-3</v>
      </c>
      <c r="EA59" s="11">
        <v>6.7039106145251395E-2</v>
      </c>
      <c r="EB59" s="11">
        <v>3.9106145251396648E-2</v>
      </c>
      <c r="EC59" s="11">
        <v>0</v>
      </c>
      <c r="ED59" s="11">
        <v>5.5865921787709499E-3</v>
      </c>
      <c r="EE59" s="11">
        <v>0</v>
      </c>
      <c r="EF59" s="11">
        <v>1</v>
      </c>
      <c r="EH59" s="35" t="s">
        <v>147</v>
      </c>
      <c r="EI59" s="10">
        <v>66</v>
      </c>
      <c r="EJ59" s="10">
        <v>2</v>
      </c>
      <c r="EK59" s="10">
        <v>2</v>
      </c>
      <c r="EL59" s="10">
        <v>0</v>
      </c>
      <c r="EM59" s="10">
        <v>6</v>
      </c>
      <c r="EN59" s="10">
        <v>0</v>
      </c>
      <c r="EO59" s="10">
        <v>105</v>
      </c>
      <c r="EP59" s="10">
        <v>1</v>
      </c>
      <c r="EQ59" s="10">
        <v>14</v>
      </c>
      <c r="ER59" s="10">
        <v>7</v>
      </c>
      <c r="ES59" s="10">
        <v>0</v>
      </c>
      <c r="ET59" s="10">
        <v>2</v>
      </c>
      <c r="EU59" s="10">
        <v>0</v>
      </c>
      <c r="EV59" s="10">
        <v>205</v>
      </c>
      <c r="EW59" s="35"/>
      <c r="EX59" s="11">
        <v>0.32195121951219513</v>
      </c>
      <c r="EY59" s="11">
        <v>9.7560975609756097E-3</v>
      </c>
      <c r="EZ59" s="11">
        <v>9.7560975609756097E-3</v>
      </c>
      <c r="FA59" s="11">
        <v>0</v>
      </c>
      <c r="FB59" s="11">
        <v>2.9268292682926831E-2</v>
      </c>
      <c r="FC59" s="11">
        <v>0</v>
      </c>
      <c r="FD59" s="11">
        <v>0.51219512195121952</v>
      </c>
      <c r="FE59" s="11">
        <v>4.8780487804878049E-3</v>
      </c>
      <c r="FF59" s="11">
        <v>6.8292682926829273E-2</v>
      </c>
      <c r="FG59" s="11">
        <v>3.4146341463414637E-2</v>
      </c>
      <c r="FH59" s="11">
        <v>0</v>
      </c>
      <c r="FI59" s="11">
        <v>9.7560975609756097E-3</v>
      </c>
      <c r="FJ59" s="11">
        <v>0</v>
      </c>
      <c r="FK59" s="11">
        <v>1</v>
      </c>
      <c r="FM59" s="35" t="s">
        <v>148</v>
      </c>
      <c r="FN59" s="10">
        <v>29889106</v>
      </c>
      <c r="FO59" s="10">
        <v>838000</v>
      </c>
      <c r="FP59" s="10">
        <v>1562500</v>
      </c>
      <c r="FQ59" s="10">
        <v>0</v>
      </c>
      <c r="FR59" s="10">
        <v>941750</v>
      </c>
      <c r="FS59" s="10">
        <v>0</v>
      </c>
      <c r="FT59" s="10">
        <v>51798064.420000002</v>
      </c>
      <c r="FU59" s="10">
        <v>341250</v>
      </c>
      <c r="FV59" s="10">
        <v>8043752</v>
      </c>
      <c r="FW59" s="10">
        <v>2656000</v>
      </c>
      <c r="FX59" s="10">
        <v>0</v>
      </c>
      <c r="FY59" s="10">
        <v>368000</v>
      </c>
      <c r="FZ59" s="10">
        <v>0</v>
      </c>
      <c r="GA59" s="10">
        <v>96438422.420000002</v>
      </c>
      <c r="GB59" s="35"/>
      <c r="GC59" s="11">
        <v>0.30992943735464312</v>
      </c>
      <c r="GD59" s="11">
        <v>8.6894826664668696E-3</v>
      </c>
      <c r="GE59" s="11">
        <v>1.6202048527869314E-2</v>
      </c>
      <c r="GF59" s="11">
        <v>0</v>
      </c>
      <c r="GG59" s="11">
        <v>9.7652986887173925E-3</v>
      </c>
      <c r="GH59" s="11">
        <v>0</v>
      </c>
      <c r="GI59" s="11">
        <v>0.53711024216482617</v>
      </c>
      <c r="GJ59" s="11">
        <v>3.5385273984866578E-3</v>
      </c>
      <c r="GK59" s="11">
        <v>8.3408166560093339E-2</v>
      </c>
      <c r="GL59" s="11">
        <v>2.7540890169613374E-2</v>
      </c>
      <c r="GM59" s="11">
        <v>0</v>
      </c>
      <c r="GN59" s="11">
        <v>3.8159064692837807E-3</v>
      </c>
      <c r="GO59" s="11">
        <v>0</v>
      </c>
      <c r="GP59" s="11">
        <v>1</v>
      </c>
      <c r="GR59" s="30" t="s">
        <v>149</v>
      </c>
      <c r="GS59" s="10">
        <v>16685</v>
      </c>
      <c r="GT59" s="10">
        <v>1596</v>
      </c>
      <c r="GU59" s="10">
        <v>1638</v>
      </c>
      <c r="GV59" s="10">
        <v>1750</v>
      </c>
      <c r="GW59" s="10">
        <v>13486</v>
      </c>
      <c r="GX59" s="10">
        <v>14516</v>
      </c>
      <c r="GY59" s="10">
        <v>591</v>
      </c>
      <c r="GZ59" s="10">
        <v>1937</v>
      </c>
      <c r="HA59" s="10">
        <v>1619</v>
      </c>
      <c r="HB59" s="10">
        <v>123</v>
      </c>
      <c r="HC59" s="10">
        <v>4580</v>
      </c>
      <c r="HD59" s="10">
        <v>58521</v>
      </c>
      <c r="HE59" s="30"/>
      <c r="HF59" s="11">
        <v>0.28511132755762891</v>
      </c>
      <c r="HG59" s="11">
        <v>2.7272261239555031E-2</v>
      </c>
      <c r="HH59" s="11">
        <v>2.7989952324806479E-2</v>
      </c>
      <c r="HI59" s="11">
        <v>2.9903795218810342E-2</v>
      </c>
      <c r="HJ59" s="11">
        <v>0.23044718989764357</v>
      </c>
      <c r="HK59" s="11">
        <v>0.24804770936928625</v>
      </c>
      <c r="HL59" s="11">
        <v>1.0098938842466806E-2</v>
      </c>
      <c r="HM59" s="11">
        <v>3.3099229336477506E-2</v>
      </c>
      <c r="HN59" s="11">
        <v>2.7665282548145112E-2</v>
      </c>
      <c r="HO59" s="11">
        <v>2.1018096068078124E-3</v>
      </c>
      <c r="HP59" s="11">
        <v>7.8262504058372206E-2</v>
      </c>
      <c r="HQ59" s="11">
        <v>1</v>
      </c>
    </row>
    <row r="60" spans="1:225">
      <c r="A60" s="1" t="s">
        <v>82</v>
      </c>
      <c r="B60" s="22" t="s">
        <v>21</v>
      </c>
      <c r="C60" s="1">
        <v>3</v>
      </c>
      <c r="D60" s="1">
        <v>0</v>
      </c>
      <c r="E60" s="1">
        <v>0</v>
      </c>
      <c r="F60" s="1">
        <v>1</v>
      </c>
      <c r="G60" s="1">
        <v>14</v>
      </c>
      <c r="H60" s="1">
        <v>0</v>
      </c>
      <c r="I60" s="1">
        <v>40</v>
      </c>
      <c r="J60" s="1">
        <v>2</v>
      </c>
      <c r="K60" s="1">
        <v>1</v>
      </c>
      <c r="L60" s="1">
        <v>7</v>
      </c>
      <c r="M60" s="1">
        <v>0</v>
      </c>
      <c r="N60" s="1">
        <v>1</v>
      </c>
      <c r="O60" s="1">
        <v>0</v>
      </c>
      <c r="P60" s="1">
        <v>0</v>
      </c>
      <c r="Q60" s="1">
        <v>0</v>
      </c>
      <c r="R60" s="1">
        <v>69</v>
      </c>
      <c r="S60" s="22"/>
      <c r="T60" s="11">
        <v>4.3478260869565216E-2</v>
      </c>
      <c r="U60" s="11">
        <v>0</v>
      </c>
      <c r="V60" s="11">
        <v>0</v>
      </c>
      <c r="W60" s="11">
        <v>1.4492753623188406E-2</v>
      </c>
      <c r="X60" s="11">
        <v>0.20289855072463769</v>
      </c>
      <c r="Y60" s="11">
        <v>0</v>
      </c>
      <c r="Z60" s="11">
        <v>0.57971014492753625</v>
      </c>
      <c r="AA60" s="11">
        <v>2.8985507246376812E-2</v>
      </c>
      <c r="AB60" s="11">
        <v>1.4492753623188406E-2</v>
      </c>
      <c r="AC60" s="11">
        <v>0.10144927536231885</v>
      </c>
      <c r="AD60" s="11">
        <v>0</v>
      </c>
      <c r="AE60" s="11">
        <v>1.4492753623188406E-2</v>
      </c>
      <c r="AF60" s="11">
        <v>0</v>
      </c>
      <c r="AG60" s="11">
        <v>0</v>
      </c>
      <c r="AH60" s="11">
        <v>0</v>
      </c>
      <c r="AI60" s="11">
        <v>1</v>
      </c>
      <c r="AK60" s="22" t="s">
        <v>23</v>
      </c>
      <c r="AL60" s="1">
        <v>3</v>
      </c>
      <c r="AM60" s="1">
        <v>0</v>
      </c>
      <c r="AN60" s="1">
        <v>0</v>
      </c>
      <c r="AO60" s="1">
        <v>1</v>
      </c>
      <c r="AP60" s="1">
        <v>17</v>
      </c>
      <c r="AQ60" s="1">
        <v>0</v>
      </c>
      <c r="AR60" s="1">
        <v>55</v>
      </c>
      <c r="AS60" s="1">
        <v>2</v>
      </c>
      <c r="AT60" s="1">
        <v>1</v>
      </c>
      <c r="AU60" s="1">
        <v>7</v>
      </c>
      <c r="AV60" s="1">
        <v>0</v>
      </c>
      <c r="AW60" s="1">
        <v>1</v>
      </c>
      <c r="AX60" s="1">
        <v>0</v>
      </c>
      <c r="AY60" s="1">
        <v>0</v>
      </c>
      <c r="AZ60" s="1">
        <v>0</v>
      </c>
      <c r="BA60" s="1">
        <v>87</v>
      </c>
      <c r="BB60" s="22"/>
      <c r="BC60" s="11">
        <v>3.4482758620689655E-2</v>
      </c>
      <c r="BD60" s="11">
        <v>0</v>
      </c>
      <c r="BE60" s="11">
        <v>0</v>
      </c>
      <c r="BF60" s="11">
        <v>1.1494252873563218E-2</v>
      </c>
      <c r="BG60" s="11">
        <v>0.19540229885057472</v>
      </c>
      <c r="BH60" s="11">
        <v>0</v>
      </c>
      <c r="BI60" s="11">
        <v>0.63218390804597702</v>
      </c>
      <c r="BJ60" s="11">
        <v>2.2988505747126436E-2</v>
      </c>
      <c r="BK60" s="11">
        <v>1.1494252873563218E-2</v>
      </c>
      <c r="BL60" s="11">
        <v>8.0459770114942528E-2</v>
      </c>
      <c r="BM60" s="11">
        <v>0</v>
      </c>
      <c r="BN60" s="11">
        <v>1.1494252873563218E-2</v>
      </c>
      <c r="BO60" s="11">
        <v>0</v>
      </c>
      <c r="BP60" s="11">
        <v>0</v>
      </c>
      <c r="BQ60" s="11">
        <v>0</v>
      </c>
      <c r="BR60" s="11">
        <v>1</v>
      </c>
      <c r="BT60" s="22" t="s">
        <v>145</v>
      </c>
      <c r="BU60" s="10">
        <v>999500</v>
      </c>
      <c r="BV60" s="10">
        <v>0</v>
      </c>
      <c r="BW60" s="10">
        <v>0</v>
      </c>
      <c r="BX60" s="10">
        <v>50000</v>
      </c>
      <c r="BY60" s="10">
        <v>2551600</v>
      </c>
      <c r="BZ60" s="10">
        <v>0</v>
      </c>
      <c r="CA60" s="10">
        <v>6914700</v>
      </c>
      <c r="CB60" s="10">
        <v>5080</v>
      </c>
      <c r="CC60" s="10">
        <v>38000</v>
      </c>
      <c r="CD60" s="10">
        <v>129400</v>
      </c>
      <c r="CE60" s="10">
        <v>0</v>
      </c>
      <c r="CF60" s="10">
        <v>25000</v>
      </c>
      <c r="CG60" s="10">
        <v>0</v>
      </c>
      <c r="CH60" s="10">
        <v>0</v>
      </c>
      <c r="CI60" s="10">
        <v>0</v>
      </c>
      <c r="CJ60" s="10">
        <v>10713280</v>
      </c>
      <c r="CK60" s="22"/>
      <c r="CL60" s="11">
        <v>9.3295423997132532E-2</v>
      </c>
      <c r="CM60" s="11">
        <v>0</v>
      </c>
      <c r="CN60" s="11">
        <v>0</v>
      </c>
      <c r="CO60" s="11">
        <v>4.6671047522327432E-3</v>
      </c>
      <c r="CP60" s="11">
        <v>0.23817168971594133</v>
      </c>
      <c r="CQ60" s="11">
        <v>0</v>
      </c>
      <c r="CR60" s="11">
        <v>0.64543258460527497</v>
      </c>
      <c r="CS60" s="11">
        <v>4.7417784282684667E-4</v>
      </c>
      <c r="CT60" s="11">
        <v>3.5469996116968844E-3</v>
      </c>
      <c r="CU60" s="11">
        <v>1.2078467098778339E-2</v>
      </c>
      <c r="CV60" s="11">
        <v>0</v>
      </c>
      <c r="CW60" s="11">
        <v>2.3335523761163716E-3</v>
      </c>
      <c r="CX60" s="11">
        <v>0</v>
      </c>
      <c r="CY60" s="11">
        <v>0</v>
      </c>
      <c r="CZ60" s="11">
        <v>0</v>
      </c>
      <c r="DA60" s="11">
        <v>1</v>
      </c>
      <c r="DC60" s="35" t="s">
        <v>146</v>
      </c>
      <c r="DD60" s="1">
        <v>1</v>
      </c>
      <c r="DE60" s="1">
        <v>0</v>
      </c>
      <c r="DF60" s="1">
        <v>0</v>
      </c>
      <c r="DG60" s="1">
        <v>0</v>
      </c>
      <c r="DH60" s="1">
        <v>1</v>
      </c>
      <c r="DI60" s="1">
        <v>0</v>
      </c>
      <c r="DJ60" s="1">
        <v>12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14</v>
      </c>
      <c r="DR60" s="35"/>
      <c r="DS60" s="11">
        <v>7.1428571428571425E-2</v>
      </c>
      <c r="DT60" s="11">
        <v>0</v>
      </c>
      <c r="DU60" s="11">
        <v>0</v>
      </c>
      <c r="DV60" s="11">
        <v>0</v>
      </c>
      <c r="DW60" s="11">
        <v>7.1428571428571425E-2</v>
      </c>
      <c r="DX60" s="11">
        <v>0</v>
      </c>
      <c r="DY60" s="11">
        <v>0.8571428571428571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1</v>
      </c>
      <c r="EH60" s="35" t="s">
        <v>147</v>
      </c>
      <c r="EI60" s="1">
        <v>1</v>
      </c>
      <c r="EJ60" s="1">
        <v>0</v>
      </c>
      <c r="EK60" s="1">
        <v>0</v>
      </c>
      <c r="EL60" s="1">
        <v>0</v>
      </c>
      <c r="EM60" s="1">
        <v>1</v>
      </c>
      <c r="EN60" s="1">
        <v>0</v>
      </c>
      <c r="EO60" s="1">
        <v>14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16</v>
      </c>
      <c r="EW60" s="35"/>
      <c r="EX60" s="11">
        <v>6.25E-2</v>
      </c>
      <c r="EY60" s="11">
        <v>0</v>
      </c>
      <c r="EZ60" s="11">
        <v>0</v>
      </c>
      <c r="FA60" s="11">
        <v>0</v>
      </c>
      <c r="FB60" s="11">
        <v>6.25E-2</v>
      </c>
      <c r="FC60" s="11">
        <v>0</v>
      </c>
      <c r="FD60" s="11">
        <v>0.875</v>
      </c>
      <c r="FE60" s="11">
        <v>0</v>
      </c>
      <c r="FF60" s="11">
        <v>0</v>
      </c>
      <c r="FG60" s="11">
        <v>0</v>
      </c>
      <c r="FH60" s="11">
        <v>0</v>
      </c>
      <c r="FI60" s="11">
        <v>0</v>
      </c>
      <c r="FJ60" s="11">
        <v>0</v>
      </c>
      <c r="FK60" s="11">
        <v>1</v>
      </c>
      <c r="FM60" s="35" t="s">
        <v>148</v>
      </c>
      <c r="FN60" s="10">
        <v>676000</v>
      </c>
      <c r="FO60" s="10">
        <v>0</v>
      </c>
      <c r="FP60" s="10">
        <v>0</v>
      </c>
      <c r="FQ60" s="10">
        <v>0</v>
      </c>
      <c r="FR60" s="10">
        <v>42775</v>
      </c>
      <c r="FS60" s="10">
        <v>0</v>
      </c>
      <c r="FT60" s="10">
        <v>7185575.6399999997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7904350.6399999997</v>
      </c>
      <c r="GB60" s="35"/>
      <c r="GC60" s="11">
        <v>8.5522521809584098E-2</v>
      </c>
      <c r="GD60" s="11">
        <v>0</v>
      </c>
      <c r="GE60" s="11">
        <v>0</v>
      </c>
      <c r="GF60" s="11">
        <v>0</v>
      </c>
      <c r="GG60" s="11">
        <v>5.4115767313682841E-3</v>
      </c>
      <c r="GH60" s="11">
        <v>0</v>
      </c>
      <c r="GI60" s="11">
        <v>0.90906590145904764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1</v>
      </c>
      <c r="GR60" s="30" t="s">
        <v>149</v>
      </c>
      <c r="GS60" s="10">
        <v>437</v>
      </c>
      <c r="GT60" s="10">
        <v>42</v>
      </c>
      <c r="GU60" s="10">
        <v>37</v>
      </c>
      <c r="GV60" s="10">
        <v>73</v>
      </c>
      <c r="GW60" s="10">
        <v>2634</v>
      </c>
      <c r="GX60" s="10">
        <v>4515</v>
      </c>
      <c r="GY60" s="10">
        <v>71</v>
      </c>
      <c r="GZ60" s="10">
        <v>229</v>
      </c>
      <c r="HA60" s="10">
        <v>401</v>
      </c>
      <c r="HB60" s="10">
        <v>14</v>
      </c>
      <c r="HC60" s="10">
        <v>2091</v>
      </c>
      <c r="HD60" s="10">
        <v>10544</v>
      </c>
      <c r="HE60" s="30"/>
      <c r="HF60" s="11">
        <v>4.1445371775417301E-2</v>
      </c>
      <c r="HG60" s="11">
        <v>3.983308042488619E-3</v>
      </c>
      <c r="HH60" s="11">
        <v>3.5091047040971169E-3</v>
      </c>
      <c r="HI60" s="11">
        <v>6.9233687405159334E-3</v>
      </c>
      <c r="HJ60" s="11">
        <v>0.2498103186646434</v>
      </c>
      <c r="HK60" s="11">
        <v>0.42820561456752654</v>
      </c>
      <c r="HL60" s="11">
        <v>6.7336874051593327E-3</v>
      </c>
      <c r="HM60" s="11">
        <v>2.1718512898330804E-2</v>
      </c>
      <c r="HN60" s="11">
        <v>3.8031107738998482E-2</v>
      </c>
      <c r="HO60" s="11">
        <v>1.3277693474962064E-3</v>
      </c>
      <c r="HP60" s="11">
        <v>0.19831183611532624</v>
      </c>
      <c r="HQ60" s="11">
        <v>1</v>
      </c>
    </row>
    <row r="61" spans="1:225">
      <c r="HE61" s="30"/>
    </row>
    <row r="62" spans="1:225">
      <c r="HE62" s="30"/>
    </row>
    <row r="63" spans="1:225">
      <c r="HE63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A4AB-9571-4DD2-BAA8-8463E5FD1B47}">
  <sheetPr codeName="Sheet8"/>
  <dimension ref="A1:HP82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1.42578125" style="1" bestFit="1" customWidth="1"/>
    <col min="2" max="2" width="18.28515625" style="1" bestFit="1" customWidth="1"/>
    <col min="3" max="14" width="9.7109375" style="2" bestFit="1" customWidth="1"/>
    <col min="15" max="15" width="12.28515625" style="1" bestFit="1" customWidth="1"/>
    <col min="16" max="16" width="0.85546875" style="1" customWidth="1"/>
    <col min="17" max="28" width="9.140625" style="2" customWidth="1"/>
    <col min="29" max="29" width="9.140625" style="1" customWidth="1"/>
    <col min="30" max="30" width="5.7109375" style="1" customWidth="1"/>
    <col min="31" max="31" width="13" style="1" customWidth="1"/>
    <col min="32" max="32" width="9.85546875" style="1" bestFit="1" customWidth="1"/>
    <col min="33" max="39" width="10.85546875" style="1" bestFit="1" customWidth="1"/>
    <col min="40" max="43" width="9.85546875" style="1" bestFit="1" customWidth="1"/>
    <col min="44" max="44" width="12.28515625" style="1" bestFit="1" customWidth="1"/>
    <col min="45" max="45" width="0.85546875" style="1" customWidth="1"/>
    <col min="46" max="46" width="9.85546875" style="1" bestFit="1" customWidth="1"/>
    <col min="47" max="53" width="10.85546875" style="1" bestFit="1" customWidth="1"/>
    <col min="54" max="57" width="9.85546875" style="1" bestFit="1" customWidth="1"/>
    <col min="58" max="58" width="12.28515625" style="1" bestFit="1" customWidth="1"/>
    <col min="59" max="59" width="5.7109375" style="1" customWidth="1"/>
    <col min="60" max="60" width="9.140625" style="1" bestFit="1" customWidth="1"/>
    <col min="61" max="68" width="9.7109375" style="2" bestFit="1" customWidth="1"/>
    <col min="69" max="69" width="9.28515625" style="1" customWidth="1"/>
    <col min="70" max="70" width="0.85546875" style="1" customWidth="1"/>
    <col min="71" max="79" width="9.140625" style="2" customWidth="1"/>
    <col min="80" max="80" width="5.7109375" style="1" customWidth="1"/>
    <col min="81" max="81" width="9.7109375" style="1" bestFit="1" customWidth="1"/>
    <col min="82" max="89" width="10.85546875" style="1" bestFit="1" customWidth="1"/>
    <col min="90" max="90" width="12.28515625" style="1" bestFit="1" customWidth="1"/>
    <col min="91" max="91" width="0.85546875" style="1" customWidth="1"/>
    <col min="92" max="100" width="9.140625" style="2" customWidth="1"/>
    <col min="101" max="101" width="5.7109375" style="1" customWidth="1"/>
    <col min="102" max="102" width="18.28515625" style="1" bestFit="1" customWidth="1"/>
    <col min="103" max="116" width="9.140625" style="1" customWidth="1"/>
    <col min="117" max="117" width="0.85546875" style="1" customWidth="1"/>
    <col min="118" max="131" width="9.140625" style="2" customWidth="1"/>
    <col min="132" max="132" width="5.7109375" style="1" customWidth="1"/>
    <col min="133" max="133" width="13" style="1" customWidth="1"/>
    <col min="134" max="134" width="8.85546875" style="1" customWidth="1"/>
    <col min="135" max="136" width="9.85546875" style="1" customWidth="1"/>
    <col min="137" max="143" width="10.85546875" style="1" customWidth="1"/>
    <col min="144" max="144" width="9.85546875" style="1" customWidth="1"/>
    <col min="145" max="146" width="10.85546875" style="1" customWidth="1"/>
    <col min="147" max="147" width="12.28515625" style="1" customWidth="1"/>
    <col min="148" max="148" width="0.85546875" style="1" customWidth="1"/>
    <col min="149" max="162" width="9.140625" style="2" customWidth="1"/>
    <col min="163" max="163" width="5.7109375" style="1" customWidth="1"/>
    <col min="164" max="164" width="9.28515625" style="1" customWidth="1"/>
    <col min="165" max="178" width="9.140625" style="1" customWidth="1"/>
    <col min="179" max="179" width="0.85546875" style="1" customWidth="1"/>
    <col min="180" max="193" width="9.140625" style="2" customWidth="1"/>
    <col min="194" max="194" width="5.7109375" style="1" customWidth="1"/>
    <col min="195" max="195" width="9.7109375" style="1" customWidth="1"/>
    <col min="196" max="196" width="10.85546875" style="1" bestFit="1" customWidth="1"/>
    <col min="197" max="198" width="9.85546875" style="1" bestFit="1" customWidth="1"/>
    <col min="199" max="204" width="10.85546875" style="1" bestFit="1" customWidth="1"/>
    <col min="205" max="206" width="9.85546875" style="1" bestFit="1" customWidth="1"/>
    <col min="207" max="208" width="10.85546875" style="1" bestFit="1" customWidth="1"/>
    <col min="209" max="209" width="12.28515625" style="1" bestFit="1" customWidth="1"/>
    <col min="210" max="210" width="0.85546875" style="1" customWidth="1"/>
    <col min="211" max="224" width="9.140625" style="2" customWidth="1"/>
    <col min="225" max="16384" width="9.140625" style="1"/>
  </cols>
  <sheetData>
    <row r="1" spans="1:224" ht="15.6">
      <c r="A1" s="58" t="s">
        <v>0</v>
      </c>
    </row>
    <row r="2" spans="1:224" ht="15.6">
      <c r="A2" s="58" t="s">
        <v>1</v>
      </c>
    </row>
    <row r="3" spans="1:224" ht="15.6">
      <c r="A3" s="58" t="s">
        <v>2</v>
      </c>
    </row>
    <row r="4" spans="1:224" ht="15.6">
      <c r="A4" s="58" t="s">
        <v>3</v>
      </c>
    </row>
    <row r="5" spans="1:224" ht="35.1">
      <c r="A5" s="59" t="s">
        <v>150</v>
      </c>
      <c r="B5" s="1" t="s">
        <v>151</v>
      </c>
      <c r="Q5" s="2" t="s">
        <v>5</v>
      </c>
      <c r="R5" s="2" t="s">
        <v>5</v>
      </c>
      <c r="S5" s="2" t="s">
        <v>5</v>
      </c>
      <c r="T5" s="2" t="s">
        <v>5</v>
      </c>
      <c r="U5" s="2" t="s">
        <v>5</v>
      </c>
      <c r="V5" s="2" t="s">
        <v>5</v>
      </c>
      <c r="W5" s="2" t="s">
        <v>5</v>
      </c>
      <c r="X5" s="2" t="s">
        <v>5</v>
      </c>
      <c r="Y5" s="2" t="s">
        <v>5</v>
      </c>
      <c r="Z5" s="2" t="s">
        <v>5</v>
      </c>
      <c r="AA5" s="2" t="s">
        <v>5</v>
      </c>
      <c r="AB5" s="2" t="s">
        <v>5</v>
      </c>
      <c r="AC5" s="2" t="s">
        <v>5</v>
      </c>
      <c r="AE5" s="1" t="s">
        <v>152</v>
      </c>
      <c r="AT5" s="2" t="s">
        <v>5</v>
      </c>
      <c r="AU5" s="2" t="s">
        <v>5</v>
      </c>
      <c r="AV5" s="2" t="s">
        <v>5</v>
      </c>
      <c r="AW5" s="2" t="s">
        <v>5</v>
      </c>
      <c r="AX5" s="2" t="s">
        <v>5</v>
      </c>
      <c r="AY5" s="2" t="s">
        <v>5</v>
      </c>
      <c r="AZ5" s="2" t="s">
        <v>5</v>
      </c>
      <c r="BA5" s="2" t="s">
        <v>5</v>
      </c>
      <c r="BB5" s="2" t="s">
        <v>5</v>
      </c>
      <c r="BC5" s="2" t="s">
        <v>5</v>
      </c>
      <c r="BD5" s="2" t="s">
        <v>5</v>
      </c>
      <c r="BE5" s="2" t="s">
        <v>5</v>
      </c>
      <c r="BF5" s="2" t="s">
        <v>5</v>
      </c>
      <c r="BH5" s="1" t="s">
        <v>153</v>
      </c>
      <c r="BS5" s="2" t="s">
        <v>5</v>
      </c>
      <c r="BT5" s="2" t="s">
        <v>5</v>
      </c>
      <c r="BU5" s="2" t="s">
        <v>5</v>
      </c>
      <c r="BV5" s="2" t="s">
        <v>5</v>
      </c>
      <c r="BW5" s="2" t="s">
        <v>5</v>
      </c>
      <c r="BX5" s="2" t="s">
        <v>5</v>
      </c>
      <c r="BY5" s="2" t="s">
        <v>5</v>
      </c>
      <c r="BZ5" s="2" t="s">
        <v>5</v>
      </c>
      <c r="CA5" s="2" t="s">
        <v>5</v>
      </c>
      <c r="CC5" s="1" t="s">
        <v>154</v>
      </c>
      <c r="CN5" s="2" t="s">
        <v>5</v>
      </c>
      <c r="CO5" s="2" t="s">
        <v>5</v>
      </c>
      <c r="CP5" s="2" t="s">
        <v>5</v>
      </c>
      <c r="CQ5" s="2" t="s">
        <v>5</v>
      </c>
      <c r="CR5" s="2" t="s">
        <v>5</v>
      </c>
      <c r="CS5" s="2" t="s">
        <v>5</v>
      </c>
      <c r="CT5" s="2" t="s">
        <v>5</v>
      </c>
      <c r="CU5" s="2" t="s">
        <v>5</v>
      </c>
      <c r="CV5" s="2" t="s">
        <v>5</v>
      </c>
      <c r="CX5" s="1" t="s">
        <v>151</v>
      </c>
      <c r="DN5" s="2" t="s">
        <v>5</v>
      </c>
      <c r="DO5" s="2" t="s">
        <v>5</v>
      </c>
      <c r="DP5" s="2" t="s">
        <v>5</v>
      </c>
      <c r="DQ5" s="2" t="s">
        <v>5</v>
      </c>
      <c r="DR5" s="2" t="s">
        <v>5</v>
      </c>
      <c r="DS5" s="2" t="s">
        <v>5</v>
      </c>
      <c r="DT5" s="2" t="s">
        <v>5</v>
      </c>
      <c r="DU5" s="2" t="s">
        <v>5</v>
      </c>
      <c r="DV5" s="2" t="s">
        <v>5</v>
      </c>
      <c r="DW5" s="2" t="s">
        <v>5</v>
      </c>
      <c r="DX5" s="2" t="s">
        <v>5</v>
      </c>
      <c r="DY5" s="2" t="s">
        <v>5</v>
      </c>
      <c r="DZ5" s="2" t="s">
        <v>5</v>
      </c>
      <c r="EA5" s="2" t="s">
        <v>5</v>
      </c>
      <c r="EC5" s="1" t="s">
        <v>152</v>
      </c>
      <c r="ES5" s="2" t="s">
        <v>5</v>
      </c>
      <c r="ET5" s="2" t="s">
        <v>5</v>
      </c>
      <c r="EU5" s="2" t="s">
        <v>5</v>
      </c>
      <c r="EV5" s="2" t="s">
        <v>5</v>
      </c>
      <c r="EW5" s="2" t="s">
        <v>5</v>
      </c>
      <c r="EX5" s="2" t="s">
        <v>5</v>
      </c>
      <c r="EY5" s="2" t="s">
        <v>5</v>
      </c>
      <c r="EZ5" s="2" t="s">
        <v>5</v>
      </c>
      <c r="FA5" s="2" t="s">
        <v>5</v>
      </c>
      <c r="FB5" s="2" t="s">
        <v>5</v>
      </c>
      <c r="FC5" s="2" t="s">
        <v>5</v>
      </c>
      <c r="FD5" s="2" t="s">
        <v>5</v>
      </c>
      <c r="FE5" s="2" t="s">
        <v>5</v>
      </c>
      <c r="FF5" s="2" t="s">
        <v>5</v>
      </c>
      <c r="FH5" s="1" t="s">
        <v>155</v>
      </c>
      <c r="FX5" s="2" t="s">
        <v>5</v>
      </c>
      <c r="FY5" s="2" t="s">
        <v>5</v>
      </c>
      <c r="FZ5" s="2" t="s">
        <v>5</v>
      </c>
      <c r="GA5" s="2" t="s">
        <v>5</v>
      </c>
      <c r="GB5" s="2" t="s">
        <v>5</v>
      </c>
      <c r="GC5" s="2" t="s">
        <v>5</v>
      </c>
      <c r="GD5" s="2" t="s">
        <v>5</v>
      </c>
      <c r="GE5" s="2" t="s">
        <v>5</v>
      </c>
      <c r="GF5" s="2" t="s">
        <v>5</v>
      </c>
      <c r="GG5" s="2" t="s">
        <v>5</v>
      </c>
      <c r="GH5" s="2" t="s">
        <v>5</v>
      </c>
      <c r="GI5" s="2" t="s">
        <v>5</v>
      </c>
      <c r="GJ5" s="2" t="s">
        <v>5</v>
      </c>
      <c r="GK5" s="2" t="s">
        <v>5</v>
      </c>
      <c r="GM5" s="1" t="s">
        <v>154</v>
      </c>
      <c r="HC5" s="2" t="s">
        <v>5</v>
      </c>
      <c r="HD5" s="2" t="s">
        <v>5</v>
      </c>
      <c r="HE5" s="2" t="s">
        <v>5</v>
      </c>
      <c r="HF5" s="2" t="s">
        <v>5</v>
      </c>
      <c r="HG5" s="2" t="s">
        <v>5</v>
      </c>
      <c r="HH5" s="2" t="s">
        <v>5</v>
      </c>
      <c r="HI5" s="2" t="s">
        <v>5</v>
      </c>
      <c r="HJ5" s="2" t="s">
        <v>5</v>
      </c>
      <c r="HK5" s="2" t="s">
        <v>5</v>
      </c>
      <c r="HL5" s="2" t="s">
        <v>5</v>
      </c>
      <c r="HM5" s="2" t="s">
        <v>5</v>
      </c>
      <c r="HN5" s="2" t="s">
        <v>5</v>
      </c>
      <c r="HO5" s="2" t="s">
        <v>5</v>
      </c>
      <c r="HP5" s="2" t="s">
        <v>5</v>
      </c>
    </row>
    <row r="6" spans="1:224" s="3" customFormat="1" ht="26.1">
      <c r="A6" s="3" t="s">
        <v>6</v>
      </c>
      <c r="B6" s="6" t="s">
        <v>7</v>
      </c>
      <c r="C6" s="5" t="s">
        <v>156</v>
      </c>
      <c r="D6" s="20" t="s">
        <v>157</v>
      </c>
      <c r="E6" s="20" t="s">
        <v>158</v>
      </c>
      <c r="F6" s="20" t="s">
        <v>159</v>
      </c>
      <c r="G6" s="20" t="s">
        <v>160</v>
      </c>
      <c r="H6" s="20" t="s">
        <v>161</v>
      </c>
      <c r="I6" s="20" t="s">
        <v>162</v>
      </c>
      <c r="J6" s="20" t="s">
        <v>163</v>
      </c>
      <c r="K6" s="20" t="s">
        <v>164</v>
      </c>
      <c r="L6" s="20" t="s">
        <v>165</v>
      </c>
      <c r="M6" s="20" t="s">
        <v>166</v>
      </c>
      <c r="N6" s="20" t="s">
        <v>167</v>
      </c>
      <c r="O6" s="5" t="s">
        <v>17</v>
      </c>
      <c r="P6" s="6"/>
      <c r="Q6" s="5" t="s">
        <v>156</v>
      </c>
      <c r="R6" s="20" t="s">
        <v>157</v>
      </c>
      <c r="S6" s="20" t="s">
        <v>158</v>
      </c>
      <c r="T6" s="20" t="s">
        <v>159</v>
      </c>
      <c r="U6" s="20" t="s">
        <v>160</v>
      </c>
      <c r="V6" s="20" t="s">
        <v>161</v>
      </c>
      <c r="W6" s="20" t="s">
        <v>162</v>
      </c>
      <c r="X6" s="20" t="s">
        <v>163</v>
      </c>
      <c r="Y6" s="20" t="s">
        <v>164</v>
      </c>
      <c r="Z6" s="20" t="s">
        <v>165</v>
      </c>
      <c r="AA6" s="20" t="s">
        <v>166</v>
      </c>
      <c r="AB6" s="20" t="s">
        <v>167</v>
      </c>
      <c r="AC6" s="5" t="s">
        <v>17</v>
      </c>
      <c r="AD6" s="1"/>
      <c r="AE6" s="6" t="s">
        <v>7</v>
      </c>
      <c r="AF6" s="5" t="s">
        <v>156</v>
      </c>
      <c r="AG6" s="20" t="s">
        <v>157</v>
      </c>
      <c r="AH6" s="20" t="s">
        <v>158</v>
      </c>
      <c r="AI6" s="20" t="s">
        <v>159</v>
      </c>
      <c r="AJ6" s="20" t="s">
        <v>160</v>
      </c>
      <c r="AK6" s="20" t="s">
        <v>161</v>
      </c>
      <c r="AL6" s="20" t="s">
        <v>162</v>
      </c>
      <c r="AM6" s="20" t="s">
        <v>163</v>
      </c>
      <c r="AN6" s="20" t="s">
        <v>164</v>
      </c>
      <c r="AO6" s="20" t="s">
        <v>165</v>
      </c>
      <c r="AP6" s="20" t="s">
        <v>166</v>
      </c>
      <c r="AQ6" s="20" t="s">
        <v>167</v>
      </c>
      <c r="AR6" s="5" t="s">
        <v>17</v>
      </c>
      <c r="AS6" s="6"/>
      <c r="AT6" s="5" t="s">
        <v>156</v>
      </c>
      <c r="AU6" s="20" t="s">
        <v>157</v>
      </c>
      <c r="AV6" s="20" t="s">
        <v>158</v>
      </c>
      <c r="AW6" s="20" t="s">
        <v>159</v>
      </c>
      <c r="AX6" s="20" t="s">
        <v>160</v>
      </c>
      <c r="AY6" s="20" t="s">
        <v>161</v>
      </c>
      <c r="AZ6" s="20" t="s">
        <v>162</v>
      </c>
      <c r="BA6" s="20" t="s">
        <v>163</v>
      </c>
      <c r="BB6" s="20" t="s">
        <v>164</v>
      </c>
      <c r="BC6" s="20" t="s">
        <v>165</v>
      </c>
      <c r="BD6" s="20" t="s">
        <v>166</v>
      </c>
      <c r="BE6" s="20" t="s">
        <v>167</v>
      </c>
      <c r="BF6" s="5" t="s">
        <v>17</v>
      </c>
      <c r="BG6" s="1"/>
      <c r="BH6" s="6" t="s">
        <v>7</v>
      </c>
      <c r="BI6" s="5" t="s">
        <v>156</v>
      </c>
      <c r="BJ6" s="20" t="s">
        <v>157</v>
      </c>
      <c r="BK6" s="20" t="s">
        <v>158</v>
      </c>
      <c r="BL6" s="20" t="s">
        <v>159</v>
      </c>
      <c r="BM6" s="20" t="s">
        <v>160</v>
      </c>
      <c r="BN6" s="20" t="s">
        <v>161</v>
      </c>
      <c r="BO6" s="20" t="s">
        <v>162</v>
      </c>
      <c r="BP6" s="20" t="s">
        <v>163</v>
      </c>
      <c r="BQ6" s="5" t="s">
        <v>17</v>
      </c>
      <c r="BR6" s="6"/>
      <c r="BS6" s="5" t="s">
        <v>156</v>
      </c>
      <c r="BT6" s="20" t="s">
        <v>157</v>
      </c>
      <c r="BU6" s="20" t="s">
        <v>158</v>
      </c>
      <c r="BV6" s="20" t="s">
        <v>159</v>
      </c>
      <c r="BW6" s="20" t="s">
        <v>160</v>
      </c>
      <c r="BX6" s="20" t="s">
        <v>161</v>
      </c>
      <c r="BY6" s="20" t="s">
        <v>162</v>
      </c>
      <c r="BZ6" s="20" t="s">
        <v>163</v>
      </c>
      <c r="CA6" s="20" t="s">
        <v>17</v>
      </c>
      <c r="CB6" s="1"/>
      <c r="CC6" s="6" t="s">
        <v>7</v>
      </c>
      <c r="CD6" s="5" t="s">
        <v>156</v>
      </c>
      <c r="CE6" s="20" t="s">
        <v>157</v>
      </c>
      <c r="CF6" s="20" t="s">
        <v>158</v>
      </c>
      <c r="CG6" s="20" t="s">
        <v>159</v>
      </c>
      <c r="CH6" s="20" t="s">
        <v>160</v>
      </c>
      <c r="CI6" s="20" t="s">
        <v>161</v>
      </c>
      <c r="CJ6" s="20" t="s">
        <v>162</v>
      </c>
      <c r="CK6" s="20" t="s">
        <v>163</v>
      </c>
      <c r="CL6" s="5" t="s">
        <v>17</v>
      </c>
      <c r="CM6" s="6"/>
      <c r="CN6" s="5" t="s">
        <v>156</v>
      </c>
      <c r="CO6" s="20" t="s">
        <v>157</v>
      </c>
      <c r="CP6" s="20" t="s">
        <v>158</v>
      </c>
      <c r="CQ6" s="20" t="s">
        <v>159</v>
      </c>
      <c r="CR6" s="20" t="s">
        <v>160</v>
      </c>
      <c r="CS6" s="20" t="s">
        <v>161</v>
      </c>
      <c r="CT6" s="20" t="s">
        <v>162</v>
      </c>
      <c r="CU6" s="20" t="s">
        <v>163</v>
      </c>
      <c r="CV6" s="20" t="s">
        <v>17</v>
      </c>
      <c r="CW6" s="1"/>
      <c r="CX6" s="15" t="s">
        <v>7</v>
      </c>
      <c r="CY6" s="8" t="s">
        <v>156</v>
      </c>
      <c r="CZ6" s="36" t="s">
        <v>157</v>
      </c>
      <c r="DA6" s="36" t="s">
        <v>158</v>
      </c>
      <c r="DB6" s="36" t="s">
        <v>159</v>
      </c>
      <c r="DC6" s="36" t="s">
        <v>160</v>
      </c>
      <c r="DD6" s="36" t="s">
        <v>161</v>
      </c>
      <c r="DE6" s="36" t="s">
        <v>162</v>
      </c>
      <c r="DF6" s="36" t="s">
        <v>163</v>
      </c>
      <c r="DG6" s="36" t="s">
        <v>164</v>
      </c>
      <c r="DH6" s="36" t="s">
        <v>165</v>
      </c>
      <c r="DI6" s="36" t="s">
        <v>166</v>
      </c>
      <c r="DJ6" s="36" t="s">
        <v>167</v>
      </c>
      <c r="DK6" s="36" t="s">
        <v>168</v>
      </c>
      <c r="DL6" s="8" t="s">
        <v>17</v>
      </c>
      <c r="DM6" s="15"/>
      <c r="DN6" s="8" t="s">
        <v>156</v>
      </c>
      <c r="DO6" s="36" t="s">
        <v>157</v>
      </c>
      <c r="DP6" s="36" t="s">
        <v>158</v>
      </c>
      <c r="DQ6" s="36" t="s">
        <v>159</v>
      </c>
      <c r="DR6" s="36" t="s">
        <v>160</v>
      </c>
      <c r="DS6" s="36" t="s">
        <v>161</v>
      </c>
      <c r="DT6" s="36" t="s">
        <v>162</v>
      </c>
      <c r="DU6" s="36" t="s">
        <v>163</v>
      </c>
      <c r="DV6" s="36" t="s">
        <v>164</v>
      </c>
      <c r="DW6" s="36" t="s">
        <v>165</v>
      </c>
      <c r="DX6" s="36" t="s">
        <v>166</v>
      </c>
      <c r="DY6" s="36" t="s">
        <v>167</v>
      </c>
      <c r="DZ6" s="36" t="s">
        <v>168</v>
      </c>
      <c r="EA6" s="36" t="s">
        <v>17</v>
      </c>
      <c r="EB6" s="1"/>
      <c r="EC6" s="15" t="s">
        <v>7</v>
      </c>
      <c r="ED6" s="8" t="s">
        <v>156</v>
      </c>
      <c r="EE6" s="36" t="s">
        <v>157</v>
      </c>
      <c r="EF6" s="36" t="s">
        <v>158</v>
      </c>
      <c r="EG6" s="36" t="s">
        <v>159</v>
      </c>
      <c r="EH6" s="36" t="s">
        <v>160</v>
      </c>
      <c r="EI6" s="36" t="s">
        <v>161</v>
      </c>
      <c r="EJ6" s="36" t="s">
        <v>162</v>
      </c>
      <c r="EK6" s="36" t="s">
        <v>163</v>
      </c>
      <c r="EL6" s="36" t="s">
        <v>164</v>
      </c>
      <c r="EM6" s="36" t="s">
        <v>165</v>
      </c>
      <c r="EN6" s="36" t="s">
        <v>166</v>
      </c>
      <c r="EO6" s="36" t="s">
        <v>167</v>
      </c>
      <c r="EP6" s="36" t="s">
        <v>168</v>
      </c>
      <c r="EQ6" s="8" t="s">
        <v>17</v>
      </c>
      <c r="ER6" s="15"/>
      <c r="ES6" s="8" t="s">
        <v>156</v>
      </c>
      <c r="ET6" s="36" t="s">
        <v>157</v>
      </c>
      <c r="EU6" s="36" t="s">
        <v>158</v>
      </c>
      <c r="EV6" s="36" t="s">
        <v>159</v>
      </c>
      <c r="EW6" s="36" t="s">
        <v>160</v>
      </c>
      <c r="EX6" s="36" t="s">
        <v>161</v>
      </c>
      <c r="EY6" s="36" t="s">
        <v>162</v>
      </c>
      <c r="EZ6" s="36" t="s">
        <v>163</v>
      </c>
      <c r="FA6" s="36" t="s">
        <v>164</v>
      </c>
      <c r="FB6" s="36" t="s">
        <v>165</v>
      </c>
      <c r="FC6" s="36" t="s">
        <v>166</v>
      </c>
      <c r="FD6" s="36" t="s">
        <v>167</v>
      </c>
      <c r="FE6" s="36" t="s">
        <v>168</v>
      </c>
      <c r="FF6" s="36" t="s">
        <v>17</v>
      </c>
      <c r="FG6" s="1"/>
      <c r="FH6" s="15" t="s">
        <v>7</v>
      </c>
      <c r="FI6" s="8" t="s">
        <v>156</v>
      </c>
      <c r="FJ6" s="36" t="s">
        <v>157</v>
      </c>
      <c r="FK6" s="36" t="s">
        <v>158</v>
      </c>
      <c r="FL6" s="36" t="s">
        <v>159</v>
      </c>
      <c r="FM6" s="36" t="s">
        <v>160</v>
      </c>
      <c r="FN6" s="36" t="s">
        <v>161</v>
      </c>
      <c r="FO6" s="36" t="s">
        <v>162</v>
      </c>
      <c r="FP6" s="36" t="s">
        <v>163</v>
      </c>
      <c r="FQ6" s="36" t="s">
        <v>164</v>
      </c>
      <c r="FR6" s="36" t="s">
        <v>165</v>
      </c>
      <c r="FS6" s="36" t="s">
        <v>166</v>
      </c>
      <c r="FT6" s="36" t="s">
        <v>167</v>
      </c>
      <c r="FU6" s="36" t="s">
        <v>168</v>
      </c>
      <c r="FV6" s="8" t="s">
        <v>17</v>
      </c>
      <c r="FW6" s="15"/>
      <c r="FX6" s="8" t="s">
        <v>156</v>
      </c>
      <c r="FY6" s="36" t="s">
        <v>157</v>
      </c>
      <c r="FZ6" s="36" t="s">
        <v>158</v>
      </c>
      <c r="GA6" s="36" t="s">
        <v>159</v>
      </c>
      <c r="GB6" s="36" t="s">
        <v>160</v>
      </c>
      <c r="GC6" s="36" t="s">
        <v>161</v>
      </c>
      <c r="GD6" s="36" t="s">
        <v>162</v>
      </c>
      <c r="GE6" s="36" t="s">
        <v>163</v>
      </c>
      <c r="GF6" s="36" t="s">
        <v>164</v>
      </c>
      <c r="GG6" s="36" t="s">
        <v>165</v>
      </c>
      <c r="GH6" s="36" t="s">
        <v>166</v>
      </c>
      <c r="GI6" s="36" t="s">
        <v>167</v>
      </c>
      <c r="GJ6" s="36" t="s">
        <v>168</v>
      </c>
      <c r="GK6" s="36" t="s">
        <v>17</v>
      </c>
      <c r="GL6" s="1"/>
      <c r="GM6" s="15" t="s">
        <v>7</v>
      </c>
      <c r="GN6" s="8" t="s">
        <v>156</v>
      </c>
      <c r="GO6" s="36" t="s">
        <v>157</v>
      </c>
      <c r="GP6" s="36" t="s">
        <v>158</v>
      </c>
      <c r="GQ6" s="36" t="s">
        <v>159</v>
      </c>
      <c r="GR6" s="36" t="s">
        <v>160</v>
      </c>
      <c r="GS6" s="36" t="s">
        <v>161</v>
      </c>
      <c r="GT6" s="36" t="s">
        <v>162</v>
      </c>
      <c r="GU6" s="36" t="s">
        <v>163</v>
      </c>
      <c r="GV6" s="36" t="s">
        <v>164</v>
      </c>
      <c r="GW6" s="36" t="s">
        <v>165</v>
      </c>
      <c r="GX6" s="36" t="s">
        <v>166</v>
      </c>
      <c r="GY6" s="36" t="s">
        <v>167</v>
      </c>
      <c r="GZ6" s="36" t="s">
        <v>168</v>
      </c>
      <c r="HA6" s="8" t="s">
        <v>17</v>
      </c>
      <c r="HB6" s="15"/>
      <c r="HC6" s="8" t="s">
        <v>156</v>
      </c>
      <c r="HD6" s="36" t="s">
        <v>157</v>
      </c>
      <c r="HE6" s="36" t="s">
        <v>158</v>
      </c>
      <c r="HF6" s="36" t="s">
        <v>159</v>
      </c>
      <c r="HG6" s="36" t="s">
        <v>160</v>
      </c>
      <c r="HH6" s="36" t="s">
        <v>161</v>
      </c>
      <c r="HI6" s="36" t="s">
        <v>162</v>
      </c>
      <c r="HJ6" s="36" t="s">
        <v>163</v>
      </c>
      <c r="HK6" s="36" t="s">
        <v>164</v>
      </c>
      <c r="HL6" s="36" t="s">
        <v>165</v>
      </c>
      <c r="HM6" s="36" t="s">
        <v>166</v>
      </c>
      <c r="HN6" s="36" t="s">
        <v>167</v>
      </c>
      <c r="HO6" s="36" t="s">
        <v>168</v>
      </c>
      <c r="HP6" s="36" t="s">
        <v>17</v>
      </c>
    </row>
    <row r="7" spans="1:224">
      <c r="A7" s="1" t="s">
        <v>20</v>
      </c>
      <c r="B7" s="9" t="s">
        <v>169</v>
      </c>
      <c r="C7" s="37">
        <v>4380</v>
      </c>
      <c r="D7" s="37">
        <v>2234</v>
      </c>
      <c r="E7" s="37">
        <v>2662</v>
      </c>
      <c r="F7" s="37">
        <v>1951</v>
      </c>
      <c r="G7" s="37">
        <v>1495</v>
      </c>
      <c r="H7" s="2">
        <v>912</v>
      </c>
      <c r="I7" s="2">
        <v>486</v>
      </c>
      <c r="J7" s="2">
        <v>592</v>
      </c>
      <c r="K7" s="2">
        <v>68</v>
      </c>
      <c r="L7" s="2">
        <v>33</v>
      </c>
      <c r="M7" s="2">
        <v>29</v>
      </c>
      <c r="N7" s="2">
        <v>20</v>
      </c>
      <c r="O7" s="10">
        <v>14862</v>
      </c>
      <c r="P7" s="9"/>
      <c r="Q7" s="38">
        <v>0.2947113443681873</v>
      </c>
      <c r="R7" s="38">
        <v>0.15031624276678779</v>
      </c>
      <c r="S7" s="38">
        <v>0.17911452025299421</v>
      </c>
      <c r="T7" s="38">
        <v>0.13127439106445971</v>
      </c>
      <c r="U7" s="38">
        <v>0.10059211411653883</v>
      </c>
      <c r="V7" s="38">
        <v>6.1364553895841743E-2</v>
      </c>
      <c r="W7" s="38">
        <v>3.2700847799757772E-2</v>
      </c>
      <c r="X7" s="38">
        <v>3.9833131476248153E-2</v>
      </c>
      <c r="Y7" s="38">
        <v>4.5754272641636388E-3</v>
      </c>
      <c r="Z7" s="38">
        <v>2.2204279370205892E-3</v>
      </c>
      <c r="AA7" s="38">
        <v>1.9512851567756696E-3</v>
      </c>
      <c r="AB7" s="38">
        <v>1.3457139012245996E-3</v>
      </c>
      <c r="AC7" s="38">
        <v>1</v>
      </c>
      <c r="AE7" s="9" t="s">
        <v>170</v>
      </c>
      <c r="AF7" s="37">
        <v>82450982</v>
      </c>
      <c r="AG7" s="37">
        <v>148499695.47999999</v>
      </c>
      <c r="AH7" s="37">
        <v>385690940</v>
      </c>
      <c r="AI7" s="37">
        <v>475972398.33999997</v>
      </c>
      <c r="AJ7" s="37">
        <v>504223086</v>
      </c>
      <c r="AK7" s="37">
        <v>392699418.88</v>
      </c>
      <c r="AL7" s="37">
        <v>263300039</v>
      </c>
      <c r="AM7" s="37">
        <v>360388671</v>
      </c>
      <c r="AN7" s="37">
        <v>50280190</v>
      </c>
      <c r="AO7" s="37">
        <v>27436112</v>
      </c>
      <c r="AP7" s="37">
        <v>27449977</v>
      </c>
      <c r="AQ7" s="37">
        <v>20159330</v>
      </c>
      <c r="AR7" s="37">
        <v>2738550839.6999998</v>
      </c>
      <c r="AS7" s="9"/>
      <c r="AT7" s="38">
        <v>3.0107522856516428E-2</v>
      </c>
      <c r="AU7" s="38">
        <v>5.4225648590211201E-2</v>
      </c>
      <c r="AV7" s="38">
        <v>0.14083760447633367</v>
      </c>
      <c r="AW7" s="38">
        <v>0.17380447769673005</v>
      </c>
      <c r="AX7" s="38">
        <v>0.18412040364210883</v>
      </c>
      <c r="AY7" s="38">
        <v>0.14339679701656335</v>
      </c>
      <c r="AZ7" s="38">
        <v>9.6145755332715951E-2</v>
      </c>
      <c r="BA7" s="38">
        <v>0.13159831315728998</v>
      </c>
      <c r="BB7" s="38">
        <v>1.8360144814951854E-2</v>
      </c>
      <c r="BC7" s="38">
        <v>1.0018478241216638E-2</v>
      </c>
      <c r="BD7" s="38">
        <v>1.0023541137913315E-2</v>
      </c>
      <c r="BE7" s="38">
        <v>7.3613130374488118E-3</v>
      </c>
      <c r="BF7" s="38">
        <v>1</v>
      </c>
      <c r="BH7" s="9" t="s">
        <v>23</v>
      </c>
      <c r="BI7" s="37">
        <v>6788</v>
      </c>
      <c r="BJ7" s="37">
        <v>3019</v>
      </c>
      <c r="BK7" s="37">
        <v>3217</v>
      </c>
      <c r="BL7" s="37">
        <v>2059</v>
      </c>
      <c r="BM7" s="37">
        <v>1525</v>
      </c>
      <c r="BN7" s="2">
        <v>855</v>
      </c>
      <c r="BO7" s="2">
        <v>435</v>
      </c>
      <c r="BP7" s="2">
        <v>562</v>
      </c>
      <c r="BQ7" s="10">
        <v>18460</v>
      </c>
      <c r="BR7" s="9"/>
      <c r="BS7" s="38">
        <v>0.36771397616468038</v>
      </c>
      <c r="BT7" s="38">
        <v>0.16354279523293608</v>
      </c>
      <c r="BU7" s="38">
        <v>0.17426868905742146</v>
      </c>
      <c r="BV7" s="38">
        <v>0.11153846153846154</v>
      </c>
      <c r="BW7" s="38">
        <v>8.2611050920910076E-2</v>
      </c>
      <c r="BX7" s="38">
        <v>4.6316359696641385E-2</v>
      </c>
      <c r="BY7" s="38">
        <v>2.3564463705308777E-2</v>
      </c>
      <c r="BZ7" s="38">
        <v>3.0444203683640304E-2</v>
      </c>
      <c r="CA7" s="38">
        <v>1</v>
      </c>
      <c r="CC7" s="9" t="s">
        <v>24</v>
      </c>
      <c r="CD7" s="10">
        <v>131716950</v>
      </c>
      <c r="CE7" s="10">
        <v>200892945.47999999</v>
      </c>
      <c r="CF7" s="10">
        <v>457554484</v>
      </c>
      <c r="CG7" s="10">
        <v>499373704.33999997</v>
      </c>
      <c r="CH7" s="10">
        <v>510142561</v>
      </c>
      <c r="CI7" s="10">
        <v>366787691.88</v>
      </c>
      <c r="CJ7" s="10">
        <v>234882503</v>
      </c>
      <c r="CK7" s="10">
        <v>337200000</v>
      </c>
      <c r="CL7" s="10">
        <v>2738550839.6999998</v>
      </c>
      <c r="CM7" s="9"/>
      <c r="CN7" s="38">
        <v>4.8097317782287076E-2</v>
      </c>
      <c r="CO7" s="38">
        <v>7.3357391277062145E-2</v>
      </c>
      <c r="CP7" s="38">
        <v>0.16707905413584498</v>
      </c>
      <c r="CQ7" s="38">
        <v>0.18234961976996011</v>
      </c>
      <c r="CR7" s="38">
        <v>0.18628193919375424</v>
      </c>
      <c r="CS7" s="38">
        <v>0.13393495806715808</v>
      </c>
      <c r="CT7" s="38">
        <v>8.5768903609520247E-2</v>
      </c>
      <c r="CU7" s="38">
        <v>0.12313081616441317</v>
      </c>
      <c r="CV7" s="38">
        <v>1</v>
      </c>
      <c r="CX7" s="12" t="s">
        <v>171</v>
      </c>
      <c r="CY7" s="1">
        <v>80</v>
      </c>
      <c r="CZ7" s="1">
        <v>216</v>
      </c>
      <c r="DA7" s="1">
        <v>559</v>
      </c>
      <c r="DB7" s="1">
        <v>492</v>
      </c>
      <c r="DC7" s="1">
        <v>393</v>
      </c>
      <c r="DD7" s="1">
        <v>262</v>
      </c>
      <c r="DE7" s="1">
        <v>252</v>
      </c>
      <c r="DF7" s="1">
        <v>175</v>
      </c>
      <c r="DG7" s="1">
        <v>169</v>
      </c>
      <c r="DH7" s="1">
        <v>127</v>
      </c>
      <c r="DI7" s="1">
        <v>94</v>
      </c>
      <c r="DJ7" s="1">
        <v>345</v>
      </c>
      <c r="DK7" s="10">
        <v>289</v>
      </c>
      <c r="DL7" s="10">
        <v>3453</v>
      </c>
      <c r="DM7" s="12"/>
      <c r="DN7" s="38">
        <v>2.3168259484506227E-2</v>
      </c>
      <c r="DO7" s="38">
        <v>6.2554300608166816E-2</v>
      </c>
      <c r="DP7" s="38">
        <v>0.16188821314798726</v>
      </c>
      <c r="DQ7" s="38">
        <v>0.1424847958297133</v>
      </c>
      <c r="DR7" s="38">
        <v>0.11381407471763684</v>
      </c>
      <c r="DS7" s="38">
        <v>7.5876049811757898E-2</v>
      </c>
      <c r="DT7" s="38">
        <v>7.2980017376194611E-2</v>
      </c>
      <c r="DU7" s="38">
        <v>5.068056762235737E-2</v>
      </c>
      <c r="DV7" s="38">
        <v>4.8942948161019406E-2</v>
      </c>
      <c r="DW7" s="38">
        <v>3.6779611931653633E-2</v>
      </c>
      <c r="DX7" s="38">
        <v>2.7222704894294816E-2</v>
      </c>
      <c r="DY7" s="38">
        <v>9.9913119026933103E-2</v>
      </c>
      <c r="DZ7" s="38">
        <v>8.3695337387778748E-2</v>
      </c>
      <c r="EA7" s="38">
        <v>1</v>
      </c>
      <c r="EC7" s="12" t="s">
        <v>172</v>
      </c>
      <c r="ED7" s="10">
        <v>2644357.31</v>
      </c>
      <c r="EE7" s="10">
        <v>15712880.050000001</v>
      </c>
      <c r="EF7" s="10">
        <v>79949391.939999998</v>
      </c>
      <c r="EG7" s="10">
        <v>118145426.59</v>
      </c>
      <c r="EH7" s="10">
        <v>134050407.34</v>
      </c>
      <c r="EI7" s="10">
        <v>115637298.04000001</v>
      </c>
      <c r="EJ7" s="10">
        <v>135470500.56999999</v>
      </c>
      <c r="EK7" s="10">
        <v>111038121.27</v>
      </c>
      <c r="EL7" s="10">
        <v>125116319.76000001</v>
      </c>
      <c r="EM7" s="10">
        <v>107227799.81999999</v>
      </c>
      <c r="EN7" s="10">
        <v>88580073.700000003</v>
      </c>
      <c r="EO7" s="10">
        <v>417462622.55000001</v>
      </c>
      <c r="EP7" s="10">
        <v>536781010.88999999</v>
      </c>
      <c r="EQ7" s="10">
        <v>1987816209.8299999</v>
      </c>
      <c r="ER7" s="12"/>
      <c r="ES7" s="38">
        <v>1.3302825970144133E-3</v>
      </c>
      <c r="ET7" s="38">
        <v>7.9045939822292629E-3</v>
      </c>
      <c r="EU7" s="38">
        <v>4.0219710225040048E-2</v>
      </c>
      <c r="EV7" s="38">
        <v>5.9434783762078246E-2</v>
      </c>
      <c r="EW7" s="38">
        <v>6.7436016809352878E-2</v>
      </c>
      <c r="EX7" s="38">
        <v>5.8173033034019495E-2</v>
      </c>
      <c r="EY7" s="38">
        <v>6.8150415466018147E-2</v>
      </c>
      <c r="EZ7" s="38">
        <v>5.5859349934316155E-2</v>
      </c>
      <c r="FA7" s="38">
        <v>6.294159346386459E-2</v>
      </c>
      <c r="FB7" s="38">
        <v>5.3942512033932064E-2</v>
      </c>
      <c r="FC7" s="38">
        <v>4.4561500837934843E-2</v>
      </c>
      <c r="FD7" s="38">
        <v>0.21001067426937919</v>
      </c>
      <c r="FE7" s="38">
        <v>0.27003553358482074</v>
      </c>
      <c r="FF7" s="38">
        <v>1</v>
      </c>
      <c r="FH7" s="12" t="s">
        <v>26</v>
      </c>
      <c r="FI7" s="1">
        <v>750</v>
      </c>
      <c r="FJ7" s="1">
        <v>320</v>
      </c>
      <c r="FK7" s="1">
        <v>678</v>
      </c>
      <c r="FL7" s="1">
        <v>559</v>
      </c>
      <c r="FM7" s="1">
        <v>406</v>
      </c>
      <c r="FN7" s="1">
        <v>245</v>
      </c>
      <c r="FO7" s="1">
        <v>240</v>
      </c>
      <c r="FP7" s="1">
        <v>161</v>
      </c>
      <c r="FQ7" s="1">
        <v>138</v>
      </c>
      <c r="FR7" s="1">
        <v>91</v>
      </c>
      <c r="FS7" s="1">
        <v>93</v>
      </c>
      <c r="FT7" s="1">
        <v>278</v>
      </c>
      <c r="FU7" s="1">
        <v>184</v>
      </c>
      <c r="FV7" s="10">
        <v>4143</v>
      </c>
      <c r="FW7" s="12"/>
      <c r="FX7" s="38">
        <v>0.18102824040550325</v>
      </c>
      <c r="FY7" s="38">
        <v>7.7238715906348052E-2</v>
      </c>
      <c r="FZ7" s="38">
        <v>0.16364952932657495</v>
      </c>
      <c r="GA7" s="38">
        <v>0.13492638184890177</v>
      </c>
      <c r="GB7" s="38">
        <v>9.7996620806179102E-2</v>
      </c>
      <c r="GC7" s="38">
        <v>5.9135891865797728E-2</v>
      </c>
      <c r="GD7" s="38">
        <v>5.7929036929761042E-2</v>
      </c>
      <c r="GE7" s="38">
        <v>3.8860728940381367E-2</v>
      </c>
      <c r="GF7" s="38">
        <v>3.3309196234612599E-2</v>
      </c>
      <c r="GG7" s="38">
        <v>2.196475983586773E-2</v>
      </c>
      <c r="GH7" s="38">
        <v>2.2447501810282405E-2</v>
      </c>
      <c r="GI7" s="38">
        <v>6.7101134443639868E-2</v>
      </c>
      <c r="GJ7" s="38">
        <v>4.4412261646150135E-2</v>
      </c>
      <c r="GK7" s="38">
        <v>1</v>
      </c>
      <c r="GM7" s="12" t="s">
        <v>27</v>
      </c>
      <c r="GN7" s="10">
        <v>318926565.07999998</v>
      </c>
      <c r="GO7" s="10">
        <v>22950909.859999999</v>
      </c>
      <c r="GP7" s="10">
        <v>95273113.530000001</v>
      </c>
      <c r="GQ7" s="10">
        <v>133620044.06</v>
      </c>
      <c r="GR7" s="10">
        <v>137069457.36000001</v>
      </c>
      <c r="GS7" s="10">
        <v>107532287.42</v>
      </c>
      <c r="GT7" s="10">
        <v>128630939.92</v>
      </c>
      <c r="GU7" s="10">
        <v>101791704.25</v>
      </c>
      <c r="GV7" s="10">
        <v>102342246.17</v>
      </c>
      <c r="GW7" s="10">
        <v>76761477.799999997</v>
      </c>
      <c r="GX7" s="10">
        <v>87868667</v>
      </c>
      <c r="GY7" s="10">
        <v>334500099.08999997</v>
      </c>
      <c r="GZ7" s="10">
        <v>340548698.29000002</v>
      </c>
      <c r="HA7" s="10">
        <v>1987816209.8299999</v>
      </c>
      <c r="HB7" s="12"/>
      <c r="HC7" s="38">
        <v>0.16044067027065592</v>
      </c>
      <c r="HD7" s="38">
        <v>1.1545790675468324E-2</v>
      </c>
      <c r="HE7" s="38">
        <v>4.7928532355688884E-2</v>
      </c>
      <c r="HF7" s="38">
        <v>6.7219516270786081E-2</v>
      </c>
      <c r="HG7" s="38">
        <v>6.8954794050966273E-2</v>
      </c>
      <c r="HH7" s="38">
        <v>5.4095688971766795E-2</v>
      </c>
      <c r="HI7" s="38">
        <v>6.4709674508087775E-2</v>
      </c>
      <c r="HJ7" s="38">
        <v>5.1207804698758005E-2</v>
      </c>
      <c r="HK7" s="38">
        <v>5.148476285881199E-2</v>
      </c>
      <c r="HL7" s="38">
        <v>3.8615983419596281E-2</v>
      </c>
      <c r="HM7" s="38">
        <v>4.4203617298962772E-2</v>
      </c>
      <c r="HN7" s="38">
        <v>0.16827516419066066</v>
      </c>
      <c r="HO7" s="38">
        <v>0.17131800042979028</v>
      </c>
      <c r="HP7" s="38">
        <v>1</v>
      </c>
    </row>
    <row r="8" spans="1:224">
      <c r="A8" s="1" t="s">
        <v>29</v>
      </c>
      <c r="B8" s="9" t="s">
        <v>169</v>
      </c>
      <c r="C8" s="2">
        <v>63</v>
      </c>
      <c r="D8" s="2">
        <v>21</v>
      </c>
      <c r="E8" s="2">
        <v>14</v>
      </c>
      <c r="F8" s="2">
        <v>5</v>
      </c>
      <c r="G8" s="2">
        <v>4</v>
      </c>
      <c r="H8" s="2">
        <v>2</v>
      </c>
      <c r="I8" s="2">
        <v>2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1">
        <v>113</v>
      </c>
      <c r="P8" s="9"/>
      <c r="Q8" s="38">
        <v>0.55752212389380529</v>
      </c>
      <c r="R8" s="38">
        <v>0.18584070796460178</v>
      </c>
      <c r="S8" s="38">
        <v>0.12389380530973451</v>
      </c>
      <c r="T8" s="38">
        <v>4.4247787610619468E-2</v>
      </c>
      <c r="U8" s="38">
        <v>3.5398230088495575E-2</v>
      </c>
      <c r="V8" s="38">
        <v>1.7699115044247787E-2</v>
      </c>
      <c r="W8" s="38">
        <v>1.7699115044247787E-2</v>
      </c>
      <c r="X8" s="38">
        <v>1.7699115044247787E-2</v>
      </c>
      <c r="Y8" s="38">
        <v>0</v>
      </c>
      <c r="Z8" s="38">
        <v>0</v>
      </c>
      <c r="AA8" s="38">
        <v>0</v>
      </c>
      <c r="AB8" s="38">
        <v>0</v>
      </c>
      <c r="AC8" s="38">
        <v>1</v>
      </c>
      <c r="AE8" s="9" t="s">
        <v>170</v>
      </c>
      <c r="AF8" s="37">
        <v>1080960</v>
      </c>
      <c r="AG8" s="37">
        <v>1152100</v>
      </c>
      <c r="AH8" s="37">
        <v>1954350</v>
      </c>
      <c r="AI8" s="37">
        <v>1212170</v>
      </c>
      <c r="AJ8" s="37">
        <v>1290000</v>
      </c>
      <c r="AK8" s="37">
        <v>899400</v>
      </c>
      <c r="AL8" s="37">
        <v>1019000</v>
      </c>
      <c r="AM8" s="37">
        <v>1200000</v>
      </c>
      <c r="AN8" s="37">
        <v>0</v>
      </c>
      <c r="AO8" s="37">
        <v>0</v>
      </c>
      <c r="AP8" s="37">
        <v>0</v>
      </c>
      <c r="AQ8" s="37">
        <v>0</v>
      </c>
      <c r="AR8" s="37">
        <v>9807980</v>
      </c>
      <c r="AS8" s="9"/>
      <c r="AT8" s="38">
        <v>0.11021229651773352</v>
      </c>
      <c r="AU8" s="38">
        <v>0.11746557395100723</v>
      </c>
      <c r="AV8" s="38">
        <v>0.19926121382792381</v>
      </c>
      <c r="AW8" s="38">
        <v>0.12359017860966275</v>
      </c>
      <c r="AX8" s="38">
        <v>0.13152555368179789</v>
      </c>
      <c r="AY8" s="38">
        <v>9.1700839520472102E-2</v>
      </c>
      <c r="AZ8" s="38">
        <v>0.10389499162926515</v>
      </c>
      <c r="BA8" s="38">
        <v>0.12234935226213757</v>
      </c>
      <c r="BB8" s="38">
        <v>0</v>
      </c>
      <c r="BC8" s="38">
        <v>0</v>
      </c>
      <c r="BD8" s="38">
        <v>0</v>
      </c>
      <c r="BE8" s="38">
        <v>0</v>
      </c>
      <c r="BF8" s="38">
        <v>1</v>
      </c>
      <c r="BH8" s="9" t="s">
        <v>23</v>
      </c>
      <c r="BI8" s="2">
        <v>75</v>
      </c>
      <c r="BJ8" s="2">
        <v>22</v>
      </c>
      <c r="BK8" s="2">
        <v>13</v>
      </c>
      <c r="BL8" s="2">
        <v>5</v>
      </c>
      <c r="BM8" s="2">
        <v>4</v>
      </c>
      <c r="BN8" s="2">
        <v>2</v>
      </c>
      <c r="BO8" s="2">
        <v>2</v>
      </c>
      <c r="BP8" s="2">
        <v>2</v>
      </c>
      <c r="BQ8" s="1">
        <v>125</v>
      </c>
      <c r="BR8" s="9"/>
      <c r="BS8" s="38">
        <v>0.6</v>
      </c>
      <c r="BT8" s="38">
        <v>0.17599999999999999</v>
      </c>
      <c r="BU8" s="38">
        <v>0.104</v>
      </c>
      <c r="BV8" s="38">
        <v>0.04</v>
      </c>
      <c r="BW8" s="38">
        <v>3.2000000000000001E-2</v>
      </c>
      <c r="BX8" s="38">
        <v>1.6E-2</v>
      </c>
      <c r="BY8" s="38">
        <v>1.6E-2</v>
      </c>
      <c r="BZ8" s="38">
        <v>1.6E-2</v>
      </c>
      <c r="CA8" s="38">
        <v>1</v>
      </c>
      <c r="CC8" s="9" t="s">
        <v>24</v>
      </c>
      <c r="CD8" s="10">
        <v>1165660</v>
      </c>
      <c r="CE8" s="10">
        <v>1247500</v>
      </c>
      <c r="CF8" s="10">
        <v>1774250</v>
      </c>
      <c r="CG8" s="10">
        <v>1212170</v>
      </c>
      <c r="CH8" s="10">
        <v>1290000</v>
      </c>
      <c r="CI8" s="10">
        <v>899400</v>
      </c>
      <c r="CJ8" s="10">
        <v>1019000</v>
      </c>
      <c r="CK8" s="10">
        <v>1200000</v>
      </c>
      <c r="CL8" s="10">
        <v>9807980</v>
      </c>
      <c r="CM8" s="9"/>
      <c r="CN8" s="38">
        <v>0.1188481216315694</v>
      </c>
      <c r="CO8" s="38">
        <v>0.12719234745584718</v>
      </c>
      <c r="CP8" s="38">
        <v>0.18089861520924799</v>
      </c>
      <c r="CQ8" s="38">
        <v>0.12359017860966275</v>
      </c>
      <c r="CR8" s="38">
        <v>0.13152555368179789</v>
      </c>
      <c r="CS8" s="38">
        <v>9.1700839520472102E-2</v>
      </c>
      <c r="CT8" s="38">
        <v>0.10389499162926515</v>
      </c>
      <c r="CU8" s="38">
        <v>0.12234935226213757</v>
      </c>
      <c r="CV8" s="38">
        <v>1</v>
      </c>
      <c r="CX8" s="12" t="s">
        <v>171</v>
      </c>
      <c r="CY8" s="1">
        <v>0</v>
      </c>
      <c r="CZ8" s="1">
        <v>2</v>
      </c>
      <c r="DA8" s="1">
        <v>3</v>
      </c>
      <c r="DB8" s="1">
        <v>4</v>
      </c>
      <c r="DC8" s="1">
        <v>1</v>
      </c>
      <c r="DD8" s="1">
        <v>1</v>
      </c>
      <c r="DE8" s="1">
        <v>7</v>
      </c>
      <c r="DF8" s="1">
        <v>5</v>
      </c>
      <c r="DG8" s="1">
        <v>4</v>
      </c>
      <c r="DH8" s="1">
        <v>2</v>
      </c>
      <c r="DI8" s="1">
        <v>3</v>
      </c>
      <c r="DJ8" s="1">
        <v>16</v>
      </c>
      <c r="DK8" s="1">
        <v>10</v>
      </c>
      <c r="DL8" s="1">
        <v>58</v>
      </c>
      <c r="DM8" s="12"/>
      <c r="DN8" s="38">
        <v>0</v>
      </c>
      <c r="DO8" s="38">
        <v>3.4482758620689655E-2</v>
      </c>
      <c r="DP8" s="38">
        <v>5.1724137931034482E-2</v>
      </c>
      <c r="DQ8" s="38">
        <v>6.8965517241379309E-2</v>
      </c>
      <c r="DR8" s="38">
        <v>1.7241379310344827E-2</v>
      </c>
      <c r="DS8" s="38">
        <v>1.7241379310344827E-2</v>
      </c>
      <c r="DT8" s="38">
        <v>0.1206896551724138</v>
      </c>
      <c r="DU8" s="38">
        <v>8.6206896551724144E-2</v>
      </c>
      <c r="DV8" s="38">
        <v>6.8965517241379309E-2</v>
      </c>
      <c r="DW8" s="38">
        <v>3.4482758620689655E-2</v>
      </c>
      <c r="DX8" s="38">
        <v>5.1724137931034482E-2</v>
      </c>
      <c r="DY8" s="38">
        <v>0.27586206896551724</v>
      </c>
      <c r="DZ8" s="38">
        <v>0.17241379310344829</v>
      </c>
      <c r="EA8" s="38">
        <v>1</v>
      </c>
      <c r="EC8" s="12" t="s">
        <v>172</v>
      </c>
      <c r="ED8" s="10">
        <v>0</v>
      </c>
      <c r="EE8" s="10">
        <v>154000</v>
      </c>
      <c r="EF8" s="10">
        <v>432000</v>
      </c>
      <c r="EG8" s="10">
        <v>1001000</v>
      </c>
      <c r="EH8" s="10">
        <v>315256</v>
      </c>
      <c r="EI8" s="10">
        <v>430000</v>
      </c>
      <c r="EJ8" s="10">
        <v>3782900</v>
      </c>
      <c r="EK8" s="10">
        <v>3146251.5</v>
      </c>
      <c r="EL8" s="10">
        <v>2908700</v>
      </c>
      <c r="EM8" s="10">
        <v>1641500</v>
      </c>
      <c r="EN8" s="10">
        <v>2814000</v>
      </c>
      <c r="EO8" s="10">
        <v>19829665</v>
      </c>
      <c r="EP8" s="10">
        <v>18304550</v>
      </c>
      <c r="EQ8" s="10">
        <v>54759822.5</v>
      </c>
      <c r="ER8" s="12"/>
      <c r="ES8" s="38">
        <v>0</v>
      </c>
      <c r="ET8" s="38">
        <v>2.8122808469658572E-3</v>
      </c>
      <c r="EU8" s="38">
        <v>7.8889956226574701E-3</v>
      </c>
      <c r="EV8" s="38">
        <v>1.8279825505278072E-2</v>
      </c>
      <c r="EW8" s="38">
        <v>5.7570676018900537E-3</v>
      </c>
      <c r="EX8" s="38">
        <v>7.852472494774795E-3</v>
      </c>
      <c r="EY8" s="38">
        <v>6.9081670233682738E-2</v>
      </c>
      <c r="EZ8" s="38">
        <v>5.7455472942776614E-2</v>
      </c>
      <c r="FA8" s="38">
        <v>5.3117411036166157E-2</v>
      </c>
      <c r="FB8" s="38">
        <v>2.9976357209704249E-2</v>
      </c>
      <c r="FC8" s="38">
        <v>5.1388040930921572E-2</v>
      </c>
      <c r="FD8" s="38">
        <v>0.36212069533278712</v>
      </c>
      <c r="FE8" s="38">
        <v>0.33426971024239532</v>
      </c>
      <c r="FF8" s="38">
        <v>1</v>
      </c>
      <c r="FH8" s="12" t="s">
        <v>26</v>
      </c>
      <c r="FI8" s="1">
        <v>11</v>
      </c>
      <c r="FJ8" s="1">
        <v>2</v>
      </c>
      <c r="FK8" s="1">
        <v>4</v>
      </c>
      <c r="FL8" s="1">
        <v>5</v>
      </c>
      <c r="FM8" s="1">
        <v>3</v>
      </c>
      <c r="FN8" s="1">
        <v>1</v>
      </c>
      <c r="FO8" s="1">
        <v>7</v>
      </c>
      <c r="FP8" s="1">
        <v>5</v>
      </c>
      <c r="FQ8" s="1">
        <v>3</v>
      </c>
      <c r="FR8" s="1">
        <v>3</v>
      </c>
      <c r="FS8" s="1">
        <v>3</v>
      </c>
      <c r="FT8" s="1">
        <v>14</v>
      </c>
      <c r="FU8" s="1">
        <v>7</v>
      </c>
      <c r="FV8" s="1">
        <v>68</v>
      </c>
      <c r="FW8" s="12"/>
      <c r="FX8" s="38">
        <v>0.16176470588235295</v>
      </c>
      <c r="FY8" s="38">
        <v>2.9411764705882353E-2</v>
      </c>
      <c r="FZ8" s="38">
        <v>5.8823529411764705E-2</v>
      </c>
      <c r="GA8" s="38">
        <v>7.3529411764705885E-2</v>
      </c>
      <c r="GB8" s="38">
        <v>4.4117647058823532E-2</v>
      </c>
      <c r="GC8" s="38">
        <v>1.4705882352941176E-2</v>
      </c>
      <c r="GD8" s="38">
        <v>0.10294117647058823</v>
      </c>
      <c r="GE8" s="38">
        <v>7.3529411764705885E-2</v>
      </c>
      <c r="GF8" s="38">
        <v>4.4117647058823532E-2</v>
      </c>
      <c r="GG8" s="38">
        <v>4.4117647058823532E-2</v>
      </c>
      <c r="GH8" s="38">
        <v>4.4117647058823532E-2</v>
      </c>
      <c r="GI8" s="38">
        <v>0.20588235294117646</v>
      </c>
      <c r="GJ8" s="38">
        <v>0.10294117647058823</v>
      </c>
      <c r="GK8" s="38">
        <v>1</v>
      </c>
      <c r="GM8" s="12" t="s">
        <v>27</v>
      </c>
      <c r="GN8" s="10">
        <v>6467650</v>
      </c>
      <c r="GO8" s="10">
        <v>110100</v>
      </c>
      <c r="GP8" s="10">
        <v>618000</v>
      </c>
      <c r="GQ8" s="10">
        <v>1251100</v>
      </c>
      <c r="GR8" s="10">
        <v>965256</v>
      </c>
      <c r="GS8" s="10">
        <v>473000</v>
      </c>
      <c r="GT8" s="10">
        <v>3745400</v>
      </c>
      <c r="GU8" s="10">
        <v>3099451.5</v>
      </c>
      <c r="GV8" s="10">
        <v>2213915</v>
      </c>
      <c r="GW8" s="10">
        <v>2451500</v>
      </c>
      <c r="GX8" s="10">
        <v>2814000</v>
      </c>
      <c r="GY8" s="10">
        <v>17586750</v>
      </c>
      <c r="GZ8" s="10">
        <v>12963700</v>
      </c>
      <c r="HA8" s="10">
        <v>54759822.5</v>
      </c>
      <c r="HB8" s="12"/>
      <c r="HC8" s="38">
        <v>0.11810940402518653</v>
      </c>
      <c r="HD8" s="38">
        <v>2.0105981899411745E-3</v>
      </c>
      <c r="HE8" s="38">
        <v>1.1285646515746102E-2</v>
      </c>
      <c r="HF8" s="38">
        <v>2.2847042647006387E-2</v>
      </c>
      <c r="HG8" s="38">
        <v>1.7627084163758931E-2</v>
      </c>
      <c r="HH8" s="38">
        <v>8.6377197442522747E-3</v>
      </c>
      <c r="HI8" s="38">
        <v>6.839686158588261E-2</v>
      </c>
      <c r="HJ8" s="38">
        <v>5.6600831750322052E-2</v>
      </c>
      <c r="HK8" s="38">
        <v>4.0429550333184516E-2</v>
      </c>
      <c r="HL8" s="38">
        <v>4.4768224002187003E-2</v>
      </c>
      <c r="HM8" s="38">
        <v>5.1388040930921572E-2</v>
      </c>
      <c r="HN8" s="38">
        <v>0.3211615596453038</v>
      </c>
      <c r="HO8" s="38">
        <v>0.23673743646630702</v>
      </c>
      <c r="HP8" s="38">
        <v>1</v>
      </c>
    </row>
    <row r="9" spans="1:224">
      <c r="A9" s="1" t="s">
        <v>30</v>
      </c>
      <c r="B9" s="9" t="s">
        <v>169</v>
      </c>
      <c r="C9" s="2">
        <v>3</v>
      </c>
      <c r="D9" s="2">
        <v>1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1">
        <v>5</v>
      </c>
      <c r="P9" s="9"/>
      <c r="Q9" s="38">
        <v>0.6</v>
      </c>
      <c r="R9" s="38">
        <v>0.2</v>
      </c>
      <c r="S9" s="38">
        <v>0.2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1</v>
      </c>
      <c r="AE9" s="9" t="s">
        <v>170</v>
      </c>
      <c r="AF9" s="37">
        <v>65570</v>
      </c>
      <c r="AG9" s="37">
        <v>50000</v>
      </c>
      <c r="AH9" s="37">
        <v>150000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265570</v>
      </c>
      <c r="AS9" s="9"/>
      <c r="AT9" s="38">
        <v>0.24690288812742403</v>
      </c>
      <c r="AU9" s="38">
        <v>0.188274277968144</v>
      </c>
      <c r="AV9" s="38">
        <v>0.564822833904432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1</v>
      </c>
      <c r="BH9" s="9" t="s">
        <v>23</v>
      </c>
      <c r="BI9" s="2">
        <v>7</v>
      </c>
      <c r="BJ9" s="2">
        <v>0</v>
      </c>
      <c r="BK9" s="2">
        <v>1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">
        <v>8</v>
      </c>
      <c r="BR9" s="9"/>
      <c r="BS9" s="38">
        <v>0.875</v>
      </c>
      <c r="BT9" s="38">
        <v>0</v>
      </c>
      <c r="BU9" s="38">
        <v>0.125</v>
      </c>
      <c r="BV9" s="38">
        <v>0</v>
      </c>
      <c r="BW9" s="38">
        <v>0</v>
      </c>
      <c r="BX9" s="38">
        <v>0</v>
      </c>
      <c r="BY9" s="38">
        <v>0</v>
      </c>
      <c r="BZ9" s="38">
        <v>0</v>
      </c>
      <c r="CA9" s="38">
        <v>1</v>
      </c>
      <c r="CC9" s="9" t="s">
        <v>24</v>
      </c>
      <c r="CD9" s="10">
        <v>115570</v>
      </c>
      <c r="CE9" s="10">
        <v>0</v>
      </c>
      <c r="CF9" s="10">
        <v>150000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265570</v>
      </c>
      <c r="CM9" s="9"/>
      <c r="CN9" s="38">
        <v>0.435177166095568</v>
      </c>
      <c r="CO9" s="38">
        <v>0</v>
      </c>
      <c r="CP9" s="38">
        <v>0.564822833904432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1</v>
      </c>
      <c r="CX9" s="12" t="s">
        <v>171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2"/>
      <c r="DN9" s="38">
        <v>0</v>
      </c>
      <c r="DO9" s="38">
        <v>0</v>
      </c>
      <c r="DP9" s="38">
        <v>0</v>
      </c>
      <c r="DQ9" s="38">
        <v>0</v>
      </c>
      <c r="DR9" s="38">
        <v>0</v>
      </c>
      <c r="DS9" s="38">
        <v>0</v>
      </c>
      <c r="DT9" s="38">
        <v>0</v>
      </c>
      <c r="DU9" s="38">
        <v>0</v>
      </c>
      <c r="DV9" s="38">
        <v>0</v>
      </c>
      <c r="DW9" s="38">
        <v>0</v>
      </c>
      <c r="DX9" s="38">
        <v>0</v>
      </c>
      <c r="DY9" s="38">
        <v>0</v>
      </c>
      <c r="DZ9" s="38">
        <v>0</v>
      </c>
      <c r="EA9" s="38">
        <v>0</v>
      </c>
      <c r="EC9" s="12" t="s">
        <v>172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0</v>
      </c>
      <c r="ER9" s="12"/>
      <c r="ES9" s="38">
        <v>0</v>
      </c>
      <c r="ET9" s="38">
        <v>0</v>
      </c>
      <c r="EU9" s="38">
        <v>0</v>
      </c>
      <c r="EV9" s="38">
        <v>0</v>
      </c>
      <c r="EW9" s="38">
        <v>0</v>
      </c>
      <c r="EX9" s="38">
        <v>0</v>
      </c>
      <c r="EY9" s="38">
        <v>0</v>
      </c>
      <c r="EZ9" s="38">
        <v>0</v>
      </c>
      <c r="FA9" s="38">
        <v>0</v>
      </c>
      <c r="FB9" s="38">
        <v>0</v>
      </c>
      <c r="FC9" s="38">
        <v>0</v>
      </c>
      <c r="FD9" s="38">
        <v>0</v>
      </c>
      <c r="FE9" s="38">
        <v>0</v>
      </c>
      <c r="FF9" s="38">
        <v>0</v>
      </c>
      <c r="FH9" s="12" t="s">
        <v>26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2"/>
      <c r="FX9" s="38">
        <v>0</v>
      </c>
      <c r="FY9" s="38">
        <v>0</v>
      </c>
      <c r="FZ9" s="38">
        <v>0</v>
      </c>
      <c r="GA9" s="38">
        <v>0</v>
      </c>
      <c r="GB9" s="38">
        <v>0</v>
      </c>
      <c r="GC9" s="38">
        <v>0</v>
      </c>
      <c r="GD9" s="38">
        <v>0</v>
      </c>
      <c r="GE9" s="38">
        <v>0</v>
      </c>
      <c r="GF9" s="38">
        <v>0</v>
      </c>
      <c r="GG9" s="38">
        <v>0</v>
      </c>
      <c r="GH9" s="38">
        <v>0</v>
      </c>
      <c r="GI9" s="38">
        <v>0</v>
      </c>
      <c r="GJ9" s="38">
        <v>0</v>
      </c>
      <c r="GK9" s="38">
        <v>0</v>
      </c>
      <c r="GM9" s="12" t="s">
        <v>27</v>
      </c>
      <c r="GN9" s="10">
        <v>0</v>
      </c>
      <c r="GO9" s="10">
        <v>0</v>
      </c>
      <c r="GP9" s="10">
        <v>0</v>
      </c>
      <c r="GQ9" s="10">
        <v>0</v>
      </c>
      <c r="GR9" s="10">
        <v>0</v>
      </c>
      <c r="GS9" s="10">
        <v>0</v>
      </c>
      <c r="GT9" s="10">
        <v>0</v>
      </c>
      <c r="GU9" s="10">
        <v>0</v>
      </c>
      <c r="GV9" s="10">
        <v>0</v>
      </c>
      <c r="GW9" s="10">
        <v>0</v>
      </c>
      <c r="GX9" s="10">
        <v>0</v>
      </c>
      <c r="GY9" s="10">
        <v>0</v>
      </c>
      <c r="GZ9" s="10">
        <v>0</v>
      </c>
      <c r="HA9" s="10">
        <v>0</v>
      </c>
      <c r="HB9" s="12"/>
      <c r="HC9" s="38">
        <v>0</v>
      </c>
      <c r="HD9" s="38">
        <v>0</v>
      </c>
      <c r="HE9" s="38">
        <v>0</v>
      </c>
      <c r="HF9" s="38">
        <v>0</v>
      </c>
      <c r="HG9" s="38">
        <v>0</v>
      </c>
      <c r="HH9" s="38">
        <v>0</v>
      </c>
      <c r="HI9" s="38">
        <v>0</v>
      </c>
      <c r="HJ9" s="38">
        <v>0</v>
      </c>
      <c r="HK9" s="38">
        <v>0</v>
      </c>
      <c r="HL9" s="38">
        <v>0</v>
      </c>
      <c r="HM9" s="38">
        <v>0</v>
      </c>
      <c r="HN9" s="38">
        <v>0</v>
      </c>
      <c r="HO9" s="38">
        <v>0</v>
      </c>
      <c r="HP9" s="38">
        <v>0</v>
      </c>
    </row>
    <row r="10" spans="1:224">
      <c r="A10" s="1" t="s">
        <v>32</v>
      </c>
      <c r="B10" s="9" t="s">
        <v>169</v>
      </c>
      <c r="C10" s="2">
        <v>45</v>
      </c>
      <c r="D10" s="2">
        <v>9</v>
      </c>
      <c r="E10" s="2">
        <v>8</v>
      </c>
      <c r="F10" s="2">
        <v>3</v>
      </c>
      <c r="G10" s="2">
        <v>8</v>
      </c>
      <c r="H10" s="2">
        <v>9</v>
      </c>
      <c r="I10" s="2">
        <v>0</v>
      </c>
      <c r="J10" s="2">
        <v>4</v>
      </c>
      <c r="K10" s="2">
        <v>0</v>
      </c>
      <c r="L10" s="2">
        <v>1</v>
      </c>
      <c r="M10" s="2">
        <v>2</v>
      </c>
      <c r="N10" s="2">
        <v>0</v>
      </c>
      <c r="O10" s="1">
        <v>89</v>
      </c>
      <c r="P10" s="9"/>
      <c r="Q10" s="38">
        <v>0.5056179775280899</v>
      </c>
      <c r="R10" s="38">
        <v>0.10112359550561797</v>
      </c>
      <c r="S10" s="38">
        <v>8.98876404494382E-2</v>
      </c>
      <c r="T10" s="38">
        <v>3.3707865168539325E-2</v>
      </c>
      <c r="U10" s="38">
        <v>8.98876404494382E-2</v>
      </c>
      <c r="V10" s="38">
        <v>0.10112359550561797</v>
      </c>
      <c r="W10" s="38">
        <v>0</v>
      </c>
      <c r="X10" s="38">
        <v>4.49438202247191E-2</v>
      </c>
      <c r="Y10" s="38">
        <v>0</v>
      </c>
      <c r="Z10" s="38">
        <v>1.1235955056179775E-2</v>
      </c>
      <c r="AA10" s="38">
        <v>2.247191011235955E-2</v>
      </c>
      <c r="AB10" s="38">
        <v>0</v>
      </c>
      <c r="AC10" s="38">
        <v>1</v>
      </c>
      <c r="AE10" s="9" t="s">
        <v>170</v>
      </c>
      <c r="AF10" s="37">
        <v>330580</v>
      </c>
      <c r="AG10" s="37">
        <v>547900</v>
      </c>
      <c r="AH10" s="37">
        <v>1129420</v>
      </c>
      <c r="AI10" s="37">
        <v>685000</v>
      </c>
      <c r="AJ10" s="37">
        <v>2750500</v>
      </c>
      <c r="AK10" s="37">
        <v>3612000</v>
      </c>
      <c r="AL10" s="37">
        <v>0</v>
      </c>
      <c r="AM10" s="37">
        <v>2453000</v>
      </c>
      <c r="AN10" s="37">
        <v>0</v>
      </c>
      <c r="AO10" s="37">
        <v>813800</v>
      </c>
      <c r="AP10" s="37">
        <v>1912430</v>
      </c>
      <c r="AQ10" s="37">
        <v>0</v>
      </c>
      <c r="AR10" s="37">
        <v>14234630</v>
      </c>
      <c r="AS10" s="9"/>
      <c r="AT10" s="38">
        <v>2.3223645433706391E-2</v>
      </c>
      <c r="AU10" s="38">
        <v>3.8490638674837353E-2</v>
      </c>
      <c r="AV10" s="38">
        <v>7.9343123073799607E-2</v>
      </c>
      <c r="AW10" s="38">
        <v>4.8122079744960002E-2</v>
      </c>
      <c r="AX10" s="38">
        <v>0.19322595669855838</v>
      </c>
      <c r="AY10" s="38">
        <v>0.25374737523911756</v>
      </c>
      <c r="AZ10" s="38">
        <v>0</v>
      </c>
      <c r="BA10" s="38">
        <v>0.17232622133487135</v>
      </c>
      <c r="BB10" s="38">
        <v>0</v>
      </c>
      <c r="BC10" s="38">
        <v>5.7170435761238612E-2</v>
      </c>
      <c r="BD10" s="38">
        <v>0.13435052403891073</v>
      </c>
      <c r="BE10" s="38">
        <v>0</v>
      </c>
      <c r="BF10" s="38">
        <v>1</v>
      </c>
      <c r="BH10" s="9" t="s">
        <v>23</v>
      </c>
      <c r="BI10" s="2">
        <v>63</v>
      </c>
      <c r="BJ10" s="2">
        <v>8</v>
      </c>
      <c r="BK10" s="2">
        <v>15</v>
      </c>
      <c r="BL10" s="2">
        <v>6</v>
      </c>
      <c r="BM10" s="2">
        <v>7</v>
      </c>
      <c r="BN10" s="2">
        <v>8</v>
      </c>
      <c r="BO10" s="2">
        <v>2</v>
      </c>
      <c r="BP10" s="2">
        <v>5</v>
      </c>
      <c r="BQ10" s="1">
        <v>114</v>
      </c>
      <c r="BR10" s="9"/>
      <c r="BS10" s="38">
        <v>0.55263157894736847</v>
      </c>
      <c r="BT10" s="38">
        <v>7.0175438596491224E-2</v>
      </c>
      <c r="BU10" s="38">
        <v>0.13157894736842105</v>
      </c>
      <c r="BV10" s="38">
        <v>5.2631578947368418E-2</v>
      </c>
      <c r="BW10" s="38">
        <v>6.1403508771929821E-2</v>
      </c>
      <c r="BX10" s="38">
        <v>7.0175438596491224E-2</v>
      </c>
      <c r="BY10" s="38">
        <v>1.7543859649122806E-2</v>
      </c>
      <c r="BZ10" s="38">
        <v>4.3859649122807015E-2</v>
      </c>
      <c r="CA10" s="38">
        <v>1</v>
      </c>
      <c r="CC10" s="9" t="s">
        <v>24</v>
      </c>
      <c r="CD10" s="10">
        <v>488580</v>
      </c>
      <c r="CE10" s="10">
        <v>477900</v>
      </c>
      <c r="CF10" s="10">
        <v>2094220</v>
      </c>
      <c r="CG10" s="10">
        <v>1457000</v>
      </c>
      <c r="CH10" s="10">
        <v>2445380</v>
      </c>
      <c r="CI10" s="10">
        <v>3200000</v>
      </c>
      <c r="CJ10" s="10">
        <v>1071550</v>
      </c>
      <c r="CK10" s="10">
        <v>3000000</v>
      </c>
      <c r="CL10" s="10">
        <v>14234630</v>
      </c>
      <c r="CM10" s="9"/>
      <c r="CN10" s="38">
        <v>3.4323336820135122E-2</v>
      </c>
      <c r="CO10" s="38">
        <v>3.3573053883381582E-2</v>
      </c>
      <c r="CP10" s="38">
        <v>0.14712149174232136</v>
      </c>
      <c r="CQ10" s="38">
        <v>0.10235601487358646</v>
      </c>
      <c r="CR10" s="38">
        <v>0.17179090710471576</v>
      </c>
      <c r="CS10" s="38">
        <v>0.22480387618083505</v>
      </c>
      <c r="CT10" s="38">
        <v>7.527768547549181E-2</v>
      </c>
      <c r="CU10" s="38">
        <v>0.21075363391953286</v>
      </c>
      <c r="CV10" s="38">
        <v>1</v>
      </c>
      <c r="CX10" s="12" t="s">
        <v>171</v>
      </c>
      <c r="CY10" s="1">
        <v>0</v>
      </c>
      <c r="CZ10" s="1">
        <v>0</v>
      </c>
      <c r="DA10" s="1">
        <v>2</v>
      </c>
      <c r="DB10" s="1">
        <v>1</v>
      </c>
      <c r="DC10" s="1">
        <v>1</v>
      </c>
      <c r="DD10" s="1">
        <v>1</v>
      </c>
      <c r="DE10" s="1">
        <v>0</v>
      </c>
      <c r="DF10" s="1">
        <v>0</v>
      </c>
      <c r="DG10" s="1">
        <v>1</v>
      </c>
      <c r="DH10" s="1">
        <v>1</v>
      </c>
      <c r="DI10" s="1">
        <v>0</v>
      </c>
      <c r="DJ10" s="1">
        <v>4</v>
      </c>
      <c r="DK10" s="1">
        <v>1</v>
      </c>
      <c r="DL10" s="1">
        <v>12</v>
      </c>
      <c r="DM10" s="12"/>
      <c r="DN10" s="38">
        <v>0</v>
      </c>
      <c r="DO10" s="38">
        <v>0</v>
      </c>
      <c r="DP10" s="38">
        <v>0.16666666666666666</v>
      </c>
      <c r="DQ10" s="38">
        <v>8.3333333333333329E-2</v>
      </c>
      <c r="DR10" s="38">
        <v>8.3333333333333329E-2</v>
      </c>
      <c r="DS10" s="38">
        <v>8.3333333333333329E-2</v>
      </c>
      <c r="DT10" s="38">
        <v>0</v>
      </c>
      <c r="DU10" s="38">
        <v>0</v>
      </c>
      <c r="DV10" s="38">
        <v>8.3333333333333329E-2</v>
      </c>
      <c r="DW10" s="38">
        <v>8.3333333333333329E-2</v>
      </c>
      <c r="DX10" s="38">
        <v>0</v>
      </c>
      <c r="DY10" s="38">
        <v>0.33333333333333331</v>
      </c>
      <c r="DZ10" s="38">
        <v>8.3333333333333329E-2</v>
      </c>
      <c r="EA10" s="38">
        <v>1</v>
      </c>
      <c r="EC10" s="12" t="s">
        <v>172</v>
      </c>
      <c r="ED10" s="10">
        <v>0</v>
      </c>
      <c r="EE10" s="10">
        <v>0</v>
      </c>
      <c r="EF10" s="10">
        <v>269800</v>
      </c>
      <c r="EG10" s="10">
        <v>220000</v>
      </c>
      <c r="EH10" s="10">
        <v>337500</v>
      </c>
      <c r="EI10" s="10">
        <v>494500</v>
      </c>
      <c r="EJ10" s="10">
        <v>0</v>
      </c>
      <c r="EK10" s="10">
        <v>0</v>
      </c>
      <c r="EL10" s="10">
        <v>760000</v>
      </c>
      <c r="EM10" s="10">
        <v>850000</v>
      </c>
      <c r="EN10" s="10">
        <v>0</v>
      </c>
      <c r="EO10" s="10">
        <v>4925000</v>
      </c>
      <c r="EP10" s="10">
        <v>2037000</v>
      </c>
      <c r="EQ10" s="10">
        <v>9893800</v>
      </c>
      <c r="ER10" s="12"/>
      <c r="ES10" s="38">
        <v>0</v>
      </c>
      <c r="ET10" s="38">
        <v>0</v>
      </c>
      <c r="EU10" s="38">
        <v>2.7269603185833553E-2</v>
      </c>
      <c r="EV10" s="38">
        <v>2.2236147890598152E-2</v>
      </c>
      <c r="EW10" s="38">
        <v>3.4112272332167619E-2</v>
      </c>
      <c r="EX10" s="38">
        <v>4.9980796054094487E-2</v>
      </c>
      <c r="EY10" s="38">
        <v>0</v>
      </c>
      <c r="EZ10" s="38">
        <v>0</v>
      </c>
      <c r="FA10" s="38">
        <v>7.6815783622066341E-2</v>
      </c>
      <c r="FB10" s="38">
        <v>8.5912389577311038E-2</v>
      </c>
      <c r="FC10" s="38">
        <v>0</v>
      </c>
      <c r="FD10" s="38">
        <v>0.49778649255089047</v>
      </c>
      <c r="FE10" s="38">
        <v>0.20588651478703834</v>
      </c>
      <c r="FF10" s="38">
        <v>1</v>
      </c>
      <c r="FH10" s="12" t="s">
        <v>26</v>
      </c>
      <c r="FI10" s="1">
        <v>2</v>
      </c>
      <c r="FJ10" s="1">
        <v>2</v>
      </c>
      <c r="FK10" s="1">
        <v>1</v>
      </c>
      <c r="FL10" s="1">
        <v>1</v>
      </c>
      <c r="FM10" s="1">
        <v>1</v>
      </c>
      <c r="FN10" s="1">
        <v>0</v>
      </c>
      <c r="FO10" s="1">
        <v>0</v>
      </c>
      <c r="FP10" s="1">
        <v>0</v>
      </c>
      <c r="FQ10" s="1">
        <v>1</v>
      </c>
      <c r="FR10" s="1">
        <v>0</v>
      </c>
      <c r="FS10" s="1">
        <v>0</v>
      </c>
      <c r="FT10" s="1">
        <v>4</v>
      </c>
      <c r="FU10" s="1">
        <v>1</v>
      </c>
      <c r="FV10" s="1">
        <v>13</v>
      </c>
      <c r="FW10" s="12"/>
      <c r="FX10" s="38">
        <v>0.15384615384615385</v>
      </c>
      <c r="FY10" s="38">
        <v>0.15384615384615385</v>
      </c>
      <c r="FZ10" s="38">
        <v>7.6923076923076927E-2</v>
      </c>
      <c r="GA10" s="38">
        <v>7.6923076923076927E-2</v>
      </c>
      <c r="GB10" s="38">
        <v>7.6923076923076927E-2</v>
      </c>
      <c r="GC10" s="38">
        <v>0</v>
      </c>
      <c r="GD10" s="38">
        <v>0</v>
      </c>
      <c r="GE10" s="38">
        <v>0</v>
      </c>
      <c r="GF10" s="38">
        <v>7.6923076923076927E-2</v>
      </c>
      <c r="GG10" s="38">
        <v>0</v>
      </c>
      <c r="GH10" s="38">
        <v>0</v>
      </c>
      <c r="GI10" s="38">
        <v>0.30769230769230771</v>
      </c>
      <c r="GJ10" s="38">
        <v>7.6923076923076927E-2</v>
      </c>
      <c r="GK10" s="38">
        <v>1</v>
      </c>
      <c r="GM10" s="12" t="s">
        <v>27</v>
      </c>
      <c r="GN10" s="10">
        <v>1344500</v>
      </c>
      <c r="GO10" s="10">
        <v>113000</v>
      </c>
      <c r="GP10" s="10">
        <v>156800</v>
      </c>
      <c r="GQ10" s="10">
        <v>220000</v>
      </c>
      <c r="GR10" s="10">
        <v>337500</v>
      </c>
      <c r="GS10" s="10">
        <v>0</v>
      </c>
      <c r="GT10" s="10">
        <v>0</v>
      </c>
      <c r="GU10" s="10">
        <v>0</v>
      </c>
      <c r="GV10" s="10">
        <v>760000</v>
      </c>
      <c r="GW10" s="10">
        <v>0</v>
      </c>
      <c r="GX10" s="10">
        <v>0</v>
      </c>
      <c r="GY10" s="10">
        <v>4925000</v>
      </c>
      <c r="GZ10" s="10">
        <v>2037000</v>
      </c>
      <c r="HA10" s="10">
        <v>9893800</v>
      </c>
      <c r="HB10" s="12"/>
      <c r="HC10" s="38">
        <v>0.13589318563140554</v>
      </c>
      <c r="HD10" s="38">
        <v>1.1421294143807232E-2</v>
      </c>
      <c r="HE10" s="38">
        <v>1.5848309042026318E-2</v>
      </c>
      <c r="HF10" s="38">
        <v>2.2236147890598152E-2</v>
      </c>
      <c r="HG10" s="38">
        <v>3.4112272332167619E-2</v>
      </c>
      <c r="HH10" s="38">
        <v>0</v>
      </c>
      <c r="HI10" s="38">
        <v>0</v>
      </c>
      <c r="HJ10" s="38">
        <v>0</v>
      </c>
      <c r="HK10" s="38">
        <v>7.6815783622066341E-2</v>
      </c>
      <c r="HL10" s="38">
        <v>0</v>
      </c>
      <c r="HM10" s="38">
        <v>0</v>
      </c>
      <c r="HN10" s="38">
        <v>0.49778649255089047</v>
      </c>
      <c r="HO10" s="38">
        <v>0.20588651478703834</v>
      </c>
      <c r="HP10" s="38">
        <v>1</v>
      </c>
    </row>
    <row r="11" spans="1:224">
      <c r="A11" s="1" t="s">
        <v>33</v>
      </c>
      <c r="B11" s="9" t="s">
        <v>169</v>
      </c>
      <c r="C11" s="2">
        <v>181</v>
      </c>
      <c r="D11" s="2">
        <v>68</v>
      </c>
      <c r="E11" s="2">
        <v>75</v>
      </c>
      <c r="F11" s="2">
        <v>66</v>
      </c>
      <c r="G11" s="2">
        <v>51</v>
      </c>
      <c r="H11" s="2">
        <v>33</v>
      </c>
      <c r="I11" s="2">
        <v>16</v>
      </c>
      <c r="J11" s="2">
        <v>42</v>
      </c>
      <c r="K11" s="2">
        <v>3</v>
      </c>
      <c r="L11" s="2">
        <v>0</v>
      </c>
      <c r="M11" s="2">
        <v>2</v>
      </c>
      <c r="N11" s="2">
        <v>0</v>
      </c>
      <c r="O11" s="1">
        <v>537</v>
      </c>
      <c r="P11" s="9"/>
      <c r="Q11" s="38">
        <v>0.33705772811918061</v>
      </c>
      <c r="R11" s="38">
        <v>0.1266294227188082</v>
      </c>
      <c r="S11" s="38">
        <v>0.13966480446927373</v>
      </c>
      <c r="T11" s="38">
        <v>0.12290502793296089</v>
      </c>
      <c r="U11" s="38">
        <v>9.4972067039106142E-2</v>
      </c>
      <c r="V11" s="38">
        <v>6.1452513966480445E-2</v>
      </c>
      <c r="W11" s="38">
        <v>2.9795158286778398E-2</v>
      </c>
      <c r="X11" s="38">
        <v>7.8212290502793297E-2</v>
      </c>
      <c r="Y11" s="38">
        <v>5.5865921787709499E-3</v>
      </c>
      <c r="Z11" s="38">
        <v>0</v>
      </c>
      <c r="AA11" s="38">
        <v>3.7243947858472998E-3</v>
      </c>
      <c r="AB11" s="38">
        <v>0</v>
      </c>
      <c r="AC11" s="38">
        <v>1</v>
      </c>
      <c r="AE11" s="9" t="s">
        <v>170</v>
      </c>
      <c r="AF11" s="37">
        <v>3863851</v>
      </c>
      <c r="AG11" s="37">
        <v>4540420</v>
      </c>
      <c r="AH11" s="37">
        <v>10922070</v>
      </c>
      <c r="AI11" s="37">
        <v>15822220</v>
      </c>
      <c r="AJ11" s="37">
        <v>17064993</v>
      </c>
      <c r="AK11" s="37">
        <v>13729430</v>
      </c>
      <c r="AL11" s="37">
        <v>8669200</v>
      </c>
      <c r="AM11" s="37">
        <v>25675340</v>
      </c>
      <c r="AN11" s="37">
        <v>2152000</v>
      </c>
      <c r="AO11" s="37">
        <v>0</v>
      </c>
      <c r="AP11" s="37">
        <v>1838600</v>
      </c>
      <c r="AQ11" s="37">
        <v>0</v>
      </c>
      <c r="AR11" s="37">
        <v>104278124</v>
      </c>
      <c r="AS11" s="9"/>
      <c r="AT11" s="38">
        <v>3.7053322900208678E-2</v>
      </c>
      <c r="AU11" s="38">
        <v>4.3541443073908774E-2</v>
      </c>
      <c r="AV11" s="38">
        <v>0.10473980141798485</v>
      </c>
      <c r="AW11" s="38">
        <v>0.15173096132799627</v>
      </c>
      <c r="AX11" s="38">
        <v>0.16364883012279738</v>
      </c>
      <c r="AY11" s="38">
        <v>0.131661651297064</v>
      </c>
      <c r="AZ11" s="38">
        <v>8.3135365956526028E-2</v>
      </c>
      <c r="BA11" s="38">
        <v>0.24621981116576283</v>
      </c>
      <c r="BB11" s="38">
        <v>2.0637118481341303E-2</v>
      </c>
      <c r="BC11" s="38">
        <v>0</v>
      </c>
      <c r="BD11" s="38">
        <v>1.7631694256409907E-2</v>
      </c>
      <c r="BE11" s="38">
        <v>0</v>
      </c>
      <c r="BF11" s="38">
        <v>1</v>
      </c>
      <c r="BH11" s="9" t="s">
        <v>23</v>
      </c>
      <c r="BI11" s="2">
        <v>259</v>
      </c>
      <c r="BJ11" s="2">
        <v>105</v>
      </c>
      <c r="BK11" s="2">
        <v>100</v>
      </c>
      <c r="BL11" s="2">
        <v>74</v>
      </c>
      <c r="BM11" s="2">
        <v>42</v>
      </c>
      <c r="BN11" s="2">
        <v>27</v>
      </c>
      <c r="BO11" s="2">
        <v>21</v>
      </c>
      <c r="BP11" s="2">
        <v>39</v>
      </c>
      <c r="BQ11" s="1">
        <v>667</v>
      </c>
      <c r="BR11" s="9"/>
      <c r="BS11" s="38">
        <v>0.38830584707646176</v>
      </c>
      <c r="BT11" s="38">
        <v>0.15742128935532235</v>
      </c>
      <c r="BU11" s="38">
        <v>0.14992503748125938</v>
      </c>
      <c r="BV11" s="38">
        <v>0.11094452773613193</v>
      </c>
      <c r="BW11" s="38">
        <v>6.296851574212893E-2</v>
      </c>
      <c r="BX11" s="38">
        <v>4.0479760119940027E-2</v>
      </c>
      <c r="BY11" s="38">
        <v>3.1484257871064465E-2</v>
      </c>
      <c r="BZ11" s="38">
        <v>5.8470764617691157E-2</v>
      </c>
      <c r="CA11" s="38">
        <v>1</v>
      </c>
      <c r="CC11" s="9" t="s">
        <v>24</v>
      </c>
      <c r="CD11" s="10">
        <v>5387221</v>
      </c>
      <c r="CE11" s="10">
        <v>6917930</v>
      </c>
      <c r="CF11" s="10">
        <v>14250550</v>
      </c>
      <c r="CG11" s="10">
        <v>17424273</v>
      </c>
      <c r="CH11" s="10">
        <v>14194880</v>
      </c>
      <c r="CI11" s="10">
        <v>11246780</v>
      </c>
      <c r="CJ11" s="10">
        <v>11456490</v>
      </c>
      <c r="CK11" s="10">
        <v>23400000</v>
      </c>
      <c r="CL11" s="10">
        <v>104278124</v>
      </c>
      <c r="CM11" s="9"/>
      <c r="CN11" s="38">
        <v>5.166204370918679E-2</v>
      </c>
      <c r="CO11" s="38">
        <v>6.634114361320885E-2</v>
      </c>
      <c r="CP11" s="38">
        <v>0.13665905612187654</v>
      </c>
      <c r="CQ11" s="38">
        <v>0.16709423157631798</v>
      </c>
      <c r="CR11" s="38">
        <v>0.13612519534777975</v>
      </c>
      <c r="CS11" s="38">
        <v>0.10785368559181215</v>
      </c>
      <c r="CT11" s="38">
        <v>0.10986474977244508</v>
      </c>
      <c r="CU11" s="38">
        <v>0.22439989426737289</v>
      </c>
      <c r="CV11" s="38">
        <v>1</v>
      </c>
      <c r="CX11" s="12" t="s">
        <v>171</v>
      </c>
      <c r="CY11" s="1">
        <v>2</v>
      </c>
      <c r="CZ11" s="1">
        <v>15</v>
      </c>
      <c r="DA11" s="1">
        <v>23</v>
      </c>
      <c r="DB11" s="1">
        <v>23</v>
      </c>
      <c r="DC11" s="1">
        <v>15</v>
      </c>
      <c r="DD11" s="1">
        <v>11</v>
      </c>
      <c r="DE11" s="1">
        <v>10</v>
      </c>
      <c r="DF11" s="1">
        <v>19</v>
      </c>
      <c r="DG11" s="1">
        <v>11</v>
      </c>
      <c r="DH11" s="1">
        <v>11</v>
      </c>
      <c r="DI11" s="1">
        <v>11</v>
      </c>
      <c r="DJ11" s="1">
        <v>44</v>
      </c>
      <c r="DK11" s="1">
        <v>36</v>
      </c>
      <c r="DL11" s="1">
        <v>231</v>
      </c>
      <c r="DM11" s="12"/>
      <c r="DN11" s="38">
        <v>8.658008658008658E-3</v>
      </c>
      <c r="DO11" s="38">
        <v>6.4935064935064929E-2</v>
      </c>
      <c r="DP11" s="38">
        <v>9.9567099567099568E-2</v>
      </c>
      <c r="DQ11" s="38">
        <v>9.9567099567099568E-2</v>
      </c>
      <c r="DR11" s="38">
        <v>6.4935064935064929E-2</v>
      </c>
      <c r="DS11" s="38">
        <v>4.7619047619047616E-2</v>
      </c>
      <c r="DT11" s="38">
        <v>4.3290043290043288E-2</v>
      </c>
      <c r="DU11" s="38">
        <v>8.2251082251082255E-2</v>
      </c>
      <c r="DV11" s="38">
        <v>4.7619047619047616E-2</v>
      </c>
      <c r="DW11" s="38">
        <v>4.7619047619047616E-2</v>
      </c>
      <c r="DX11" s="38">
        <v>4.7619047619047616E-2</v>
      </c>
      <c r="DY11" s="38">
        <v>0.19047619047619047</v>
      </c>
      <c r="DZ11" s="38">
        <v>0.15584415584415584</v>
      </c>
      <c r="EA11" s="38">
        <v>1</v>
      </c>
      <c r="EC11" s="12" t="s">
        <v>172</v>
      </c>
      <c r="ED11" s="10">
        <v>78042</v>
      </c>
      <c r="EE11" s="10">
        <v>1104098</v>
      </c>
      <c r="EF11" s="10">
        <v>3241205</v>
      </c>
      <c r="EG11" s="10">
        <v>5382426</v>
      </c>
      <c r="EH11" s="10">
        <v>5460272</v>
      </c>
      <c r="EI11" s="10">
        <v>4863873.74</v>
      </c>
      <c r="EJ11" s="10">
        <v>5311744</v>
      </c>
      <c r="EK11" s="10">
        <v>12124005</v>
      </c>
      <c r="EL11" s="10">
        <v>8299127</v>
      </c>
      <c r="EM11" s="10">
        <v>9351100</v>
      </c>
      <c r="EN11" s="10">
        <v>10605240</v>
      </c>
      <c r="EO11" s="10">
        <v>53308407.549999997</v>
      </c>
      <c r="EP11" s="10">
        <v>66748602</v>
      </c>
      <c r="EQ11" s="10">
        <v>185878142.28999999</v>
      </c>
      <c r="ER11" s="12"/>
      <c r="ES11" s="38">
        <v>4.1985571320291037E-4</v>
      </c>
      <c r="ET11" s="38">
        <v>5.9399022735950758E-3</v>
      </c>
      <c r="EU11" s="38">
        <v>1.7437257334663888E-2</v>
      </c>
      <c r="EV11" s="38">
        <v>2.8956745175570692E-2</v>
      </c>
      <c r="EW11" s="38">
        <v>2.9375546434508109E-2</v>
      </c>
      <c r="EX11" s="38">
        <v>2.6167002101901631E-2</v>
      </c>
      <c r="EY11" s="38">
        <v>2.8576485296010864E-2</v>
      </c>
      <c r="EZ11" s="38">
        <v>6.5225555036398999E-2</v>
      </c>
      <c r="FA11" s="38">
        <v>4.4648213597121164E-2</v>
      </c>
      <c r="FB11" s="38">
        <v>5.0307690214650251E-2</v>
      </c>
      <c r="FC11" s="38">
        <v>5.7054798747956652E-2</v>
      </c>
      <c r="FD11" s="38">
        <v>0.28679223330535686</v>
      </c>
      <c r="FE11" s="38">
        <v>0.35909871476906291</v>
      </c>
      <c r="FF11" s="38">
        <v>1</v>
      </c>
      <c r="FH11" s="12" t="s">
        <v>26</v>
      </c>
      <c r="FI11" s="1">
        <v>28</v>
      </c>
      <c r="FJ11" s="1">
        <v>17</v>
      </c>
      <c r="FK11" s="1">
        <v>27</v>
      </c>
      <c r="FL11" s="1">
        <v>30</v>
      </c>
      <c r="FM11" s="1">
        <v>18</v>
      </c>
      <c r="FN11" s="1">
        <v>11</v>
      </c>
      <c r="FO11" s="1">
        <v>15</v>
      </c>
      <c r="FP11" s="1">
        <v>12</v>
      </c>
      <c r="FQ11" s="1">
        <v>12</v>
      </c>
      <c r="FR11" s="1">
        <v>12</v>
      </c>
      <c r="FS11" s="1">
        <v>11</v>
      </c>
      <c r="FT11" s="1">
        <v>34</v>
      </c>
      <c r="FU11" s="1">
        <v>31</v>
      </c>
      <c r="FV11" s="1">
        <v>258</v>
      </c>
      <c r="FW11" s="12"/>
      <c r="FX11" s="38">
        <v>0.10852713178294573</v>
      </c>
      <c r="FY11" s="38">
        <v>6.589147286821706E-2</v>
      </c>
      <c r="FZ11" s="38">
        <v>0.10465116279069768</v>
      </c>
      <c r="GA11" s="38">
        <v>0.11627906976744186</v>
      </c>
      <c r="GB11" s="38">
        <v>6.9767441860465115E-2</v>
      </c>
      <c r="GC11" s="38">
        <v>4.2635658914728682E-2</v>
      </c>
      <c r="GD11" s="38">
        <v>5.8139534883720929E-2</v>
      </c>
      <c r="GE11" s="38">
        <v>4.6511627906976744E-2</v>
      </c>
      <c r="GF11" s="38">
        <v>4.6511627906976744E-2</v>
      </c>
      <c r="GG11" s="38">
        <v>4.6511627906976744E-2</v>
      </c>
      <c r="GH11" s="38">
        <v>4.2635658914728682E-2</v>
      </c>
      <c r="GI11" s="38">
        <v>0.13178294573643412</v>
      </c>
      <c r="GJ11" s="38">
        <v>0.12015503875968993</v>
      </c>
      <c r="GK11" s="38">
        <v>1</v>
      </c>
      <c r="GM11" s="12" t="s">
        <v>27</v>
      </c>
      <c r="GN11" s="10">
        <v>18877621</v>
      </c>
      <c r="GO11" s="10">
        <v>1272598</v>
      </c>
      <c r="GP11" s="10">
        <v>3775485</v>
      </c>
      <c r="GQ11" s="10">
        <v>7157276.5499999998</v>
      </c>
      <c r="GR11" s="10">
        <v>6352871</v>
      </c>
      <c r="GS11" s="10">
        <v>4893873.74</v>
      </c>
      <c r="GT11" s="10">
        <v>8014525</v>
      </c>
      <c r="GU11" s="10">
        <v>7700204</v>
      </c>
      <c r="GV11" s="10">
        <v>8984127</v>
      </c>
      <c r="GW11" s="10">
        <v>10200650</v>
      </c>
      <c r="GX11" s="10">
        <v>10577468</v>
      </c>
      <c r="GY11" s="10">
        <v>41228300</v>
      </c>
      <c r="GZ11" s="10">
        <v>56843143</v>
      </c>
      <c r="HA11" s="10">
        <v>185878142.28999999</v>
      </c>
      <c r="HB11" s="12"/>
      <c r="HC11" s="38">
        <v>0.10155912237678734</v>
      </c>
      <c r="HD11" s="38">
        <v>6.8464101497987921E-3</v>
      </c>
      <c r="HE11" s="38">
        <v>2.0311613584504371E-2</v>
      </c>
      <c r="HF11" s="38">
        <v>3.8505208099365924E-2</v>
      </c>
      <c r="HG11" s="38">
        <v>3.4177611857603422E-2</v>
      </c>
      <c r="HH11" s="38">
        <v>2.6328398162946801E-2</v>
      </c>
      <c r="HI11" s="38">
        <v>4.3117092204935231E-2</v>
      </c>
      <c r="HJ11" s="38">
        <v>4.1426086494809243E-2</v>
      </c>
      <c r="HK11" s="38">
        <v>4.8333423657652592E-2</v>
      </c>
      <c r="HL11" s="38">
        <v>5.487815767001445E-2</v>
      </c>
      <c r="HM11" s="38">
        <v>5.6905389034378438E-2</v>
      </c>
      <c r="HN11" s="38">
        <v>0.22180284078628879</v>
      </c>
      <c r="HO11" s="38">
        <v>0.30580864592091467</v>
      </c>
      <c r="HP11" s="38">
        <v>1</v>
      </c>
    </row>
    <row r="12" spans="1:224">
      <c r="A12" s="1" t="s">
        <v>34</v>
      </c>
      <c r="B12" s="9" t="s">
        <v>169</v>
      </c>
      <c r="C12" s="2">
        <v>149</v>
      </c>
      <c r="D12" s="2">
        <v>20</v>
      </c>
      <c r="E12" s="2">
        <v>28</v>
      </c>
      <c r="F12" s="2">
        <v>23</v>
      </c>
      <c r="G12" s="2">
        <v>13</v>
      </c>
      <c r="H12" s="2">
        <v>13</v>
      </c>
      <c r="I12" s="2">
        <v>10</v>
      </c>
      <c r="J12" s="2">
        <v>4</v>
      </c>
      <c r="K12" s="2">
        <v>1</v>
      </c>
      <c r="L12" s="2">
        <v>0</v>
      </c>
      <c r="M12" s="2">
        <v>0</v>
      </c>
      <c r="N12" s="2">
        <v>0</v>
      </c>
      <c r="O12" s="1">
        <v>261</v>
      </c>
      <c r="P12" s="9"/>
      <c r="Q12" s="38">
        <v>0.57088122605363989</v>
      </c>
      <c r="R12" s="38">
        <v>7.662835249042145E-2</v>
      </c>
      <c r="S12" s="38">
        <v>0.10727969348659004</v>
      </c>
      <c r="T12" s="38">
        <v>8.8122605363984668E-2</v>
      </c>
      <c r="U12" s="38">
        <v>4.9808429118773943E-2</v>
      </c>
      <c r="V12" s="38">
        <v>4.9808429118773943E-2</v>
      </c>
      <c r="W12" s="38">
        <v>3.8314176245210725E-2</v>
      </c>
      <c r="X12" s="38">
        <v>1.532567049808429E-2</v>
      </c>
      <c r="Y12" s="38">
        <v>3.8314176245210726E-3</v>
      </c>
      <c r="Z12" s="38">
        <v>0</v>
      </c>
      <c r="AA12" s="38">
        <v>0</v>
      </c>
      <c r="AB12" s="38">
        <v>0</v>
      </c>
      <c r="AC12" s="38">
        <v>1</v>
      </c>
      <c r="AE12" s="9" t="s">
        <v>170</v>
      </c>
      <c r="AF12" s="37">
        <v>800460</v>
      </c>
      <c r="AG12" s="37">
        <v>1335300</v>
      </c>
      <c r="AH12" s="37">
        <v>4096860</v>
      </c>
      <c r="AI12" s="37">
        <v>5461460</v>
      </c>
      <c r="AJ12" s="37">
        <v>4343350</v>
      </c>
      <c r="AK12" s="37">
        <v>5387000</v>
      </c>
      <c r="AL12" s="37">
        <v>5289630</v>
      </c>
      <c r="AM12" s="37">
        <v>2413750</v>
      </c>
      <c r="AN12" s="37">
        <v>720000</v>
      </c>
      <c r="AO12" s="37">
        <v>0</v>
      </c>
      <c r="AP12" s="37">
        <v>0</v>
      </c>
      <c r="AQ12" s="37">
        <v>0</v>
      </c>
      <c r="AR12" s="37">
        <v>29847810</v>
      </c>
      <c r="AS12" s="9"/>
      <c r="AT12" s="38">
        <v>2.681804795728732E-2</v>
      </c>
      <c r="AU12" s="38">
        <v>4.4736950550140868E-2</v>
      </c>
      <c r="AV12" s="38">
        <v>0.13725831141380221</v>
      </c>
      <c r="AW12" s="38">
        <v>0.18297690852360693</v>
      </c>
      <c r="AX12" s="38">
        <v>0.1455165387343326</v>
      </c>
      <c r="AY12" s="38">
        <v>0.18048225313682981</v>
      </c>
      <c r="AZ12" s="38">
        <v>0.17722003724896399</v>
      </c>
      <c r="BA12" s="38">
        <v>8.0868579637836072E-2</v>
      </c>
      <c r="BB12" s="38">
        <v>2.4122372797200198E-2</v>
      </c>
      <c r="BC12" s="38">
        <v>0</v>
      </c>
      <c r="BD12" s="38">
        <v>0</v>
      </c>
      <c r="BE12" s="38">
        <v>0</v>
      </c>
      <c r="BF12" s="38">
        <v>1</v>
      </c>
      <c r="BH12" s="9" t="s">
        <v>23</v>
      </c>
      <c r="BI12" s="2">
        <v>173</v>
      </c>
      <c r="BJ12" s="2">
        <v>32</v>
      </c>
      <c r="BK12" s="2">
        <v>35</v>
      </c>
      <c r="BL12" s="2">
        <v>22</v>
      </c>
      <c r="BM12" s="2">
        <v>15</v>
      </c>
      <c r="BN12" s="2">
        <v>14</v>
      </c>
      <c r="BO12" s="2">
        <v>7</v>
      </c>
      <c r="BP12" s="2">
        <v>3</v>
      </c>
      <c r="BQ12" s="1">
        <v>301</v>
      </c>
      <c r="BR12" s="9"/>
      <c r="BS12" s="38">
        <v>0.57475083056478404</v>
      </c>
      <c r="BT12" s="38">
        <v>0.10631229235880399</v>
      </c>
      <c r="BU12" s="38">
        <v>0.11627906976744186</v>
      </c>
      <c r="BV12" s="38">
        <v>7.3089700996677748E-2</v>
      </c>
      <c r="BW12" s="38">
        <v>4.9833887043189369E-2</v>
      </c>
      <c r="BX12" s="38">
        <v>4.6511627906976744E-2</v>
      </c>
      <c r="BY12" s="38">
        <v>2.3255813953488372E-2</v>
      </c>
      <c r="BZ12" s="38">
        <v>9.9667774086378731E-3</v>
      </c>
      <c r="CA12" s="38">
        <v>1</v>
      </c>
      <c r="CC12" s="9" t="s">
        <v>24</v>
      </c>
      <c r="CD12" s="10">
        <v>1279520</v>
      </c>
      <c r="CE12" s="10">
        <v>2096020</v>
      </c>
      <c r="CF12" s="10">
        <v>4937280</v>
      </c>
      <c r="CG12" s="10">
        <v>5236140</v>
      </c>
      <c r="CH12" s="10">
        <v>4987600</v>
      </c>
      <c r="CI12" s="10">
        <v>5891250</v>
      </c>
      <c r="CJ12" s="10">
        <v>3620000</v>
      </c>
      <c r="CK12" s="10">
        <v>1800000</v>
      </c>
      <c r="CL12" s="10">
        <v>29847810</v>
      </c>
      <c r="CM12" s="9"/>
      <c r="CN12" s="38">
        <v>4.2868136724268882E-2</v>
      </c>
      <c r="CO12" s="38">
        <v>7.0223577542204943E-2</v>
      </c>
      <c r="CP12" s="38">
        <v>0.16541515106133414</v>
      </c>
      <c r="CQ12" s="38">
        <v>0.17542794596990532</v>
      </c>
      <c r="CR12" s="38">
        <v>0.16710103689349404</v>
      </c>
      <c r="CS12" s="38">
        <v>0.19737628991875786</v>
      </c>
      <c r="CT12" s="38">
        <v>0.12128192989703432</v>
      </c>
      <c r="CU12" s="38">
        <v>6.0305931993000494E-2</v>
      </c>
      <c r="CV12" s="38">
        <v>1</v>
      </c>
      <c r="CX12" s="12" t="s">
        <v>171</v>
      </c>
      <c r="CY12" s="1">
        <v>0</v>
      </c>
      <c r="CZ12" s="1">
        <v>5</v>
      </c>
      <c r="DA12" s="1">
        <v>8</v>
      </c>
      <c r="DB12" s="1">
        <v>5</v>
      </c>
      <c r="DC12" s="1">
        <v>9</v>
      </c>
      <c r="DD12" s="1">
        <v>5</v>
      </c>
      <c r="DE12" s="1">
        <v>8</v>
      </c>
      <c r="DF12" s="1">
        <v>5</v>
      </c>
      <c r="DG12" s="1">
        <v>6</v>
      </c>
      <c r="DH12" s="1">
        <v>1</v>
      </c>
      <c r="DI12" s="1">
        <v>2</v>
      </c>
      <c r="DJ12" s="1">
        <v>5</v>
      </c>
      <c r="DK12" s="1">
        <v>9</v>
      </c>
      <c r="DL12" s="1">
        <v>68</v>
      </c>
      <c r="DM12" s="12"/>
      <c r="DN12" s="38">
        <v>0</v>
      </c>
      <c r="DO12" s="38">
        <v>7.3529411764705885E-2</v>
      </c>
      <c r="DP12" s="38">
        <v>0.11764705882352941</v>
      </c>
      <c r="DQ12" s="38">
        <v>7.3529411764705885E-2</v>
      </c>
      <c r="DR12" s="38">
        <v>0.13235294117647059</v>
      </c>
      <c r="DS12" s="38">
        <v>7.3529411764705885E-2</v>
      </c>
      <c r="DT12" s="38">
        <v>0.11764705882352941</v>
      </c>
      <c r="DU12" s="38">
        <v>7.3529411764705885E-2</v>
      </c>
      <c r="DV12" s="38">
        <v>8.8235294117647065E-2</v>
      </c>
      <c r="DW12" s="38">
        <v>1.4705882352941176E-2</v>
      </c>
      <c r="DX12" s="38">
        <v>2.9411764705882353E-2</v>
      </c>
      <c r="DY12" s="38">
        <v>7.3529411764705885E-2</v>
      </c>
      <c r="DZ12" s="38">
        <v>0.13235294117647059</v>
      </c>
      <c r="EA12" s="38">
        <v>1</v>
      </c>
      <c r="EC12" s="12" t="s">
        <v>172</v>
      </c>
      <c r="ED12" s="10">
        <v>0</v>
      </c>
      <c r="EE12" s="10">
        <v>360525</v>
      </c>
      <c r="EF12" s="10">
        <v>1004000</v>
      </c>
      <c r="EG12" s="10">
        <v>1169430</v>
      </c>
      <c r="EH12" s="10">
        <v>3125000</v>
      </c>
      <c r="EI12" s="10">
        <v>2182500</v>
      </c>
      <c r="EJ12" s="10">
        <v>4192500</v>
      </c>
      <c r="EK12" s="10">
        <v>3183250</v>
      </c>
      <c r="EL12" s="10">
        <v>4355750</v>
      </c>
      <c r="EM12" s="10">
        <v>862500</v>
      </c>
      <c r="EN12" s="10">
        <v>1875000</v>
      </c>
      <c r="EO12" s="10">
        <v>6153000</v>
      </c>
      <c r="EP12" s="10">
        <v>17183887</v>
      </c>
      <c r="EQ12" s="10">
        <v>45647342</v>
      </c>
      <c r="ER12" s="12"/>
      <c r="ES12" s="38">
        <v>0</v>
      </c>
      <c r="ET12" s="38">
        <v>7.8980502303945752E-3</v>
      </c>
      <c r="EU12" s="38">
        <v>2.1994708914267122E-2</v>
      </c>
      <c r="EV12" s="38">
        <v>2.5618797256585061E-2</v>
      </c>
      <c r="EW12" s="38">
        <v>6.8459626849686012E-2</v>
      </c>
      <c r="EX12" s="38">
        <v>4.7812203391820712E-2</v>
      </c>
      <c r="EY12" s="38">
        <v>9.1845435381538748E-2</v>
      </c>
      <c r="EZ12" s="38">
        <v>6.9735714294164156E-2</v>
      </c>
      <c r="FA12" s="38">
        <v>9.5421766288166357E-2</v>
      </c>
      <c r="FB12" s="38">
        <v>1.8894857010513338E-2</v>
      </c>
      <c r="FC12" s="38">
        <v>4.1075776109811606E-2</v>
      </c>
      <c r="FD12" s="38">
        <v>0.13479426688195778</v>
      </c>
      <c r="FE12" s="38">
        <v>0.37644879739109455</v>
      </c>
      <c r="FF12" s="38">
        <v>1</v>
      </c>
      <c r="FH12" s="12" t="s">
        <v>26</v>
      </c>
      <c r="FI12" s="1">
        <v>8</v>
      </c>
      <c r="FJ12" s="1">
        <v>7</v>
      </c>
      <c r="FK12" s="1">
        <v>12</v>
      </c>
      <c r="FL12" s="1">
        <v>4</v>
      </c>
      <c r="FM12" s="1">
        <v>10</v>
      </c>
      <c r="FN12" s="1">
        <v>6</v>
      </c>
      <c r="FO12" s="1">
        <v>7</v>
      </c>
      <c r="FP12" s="1">
        <v>6</v>
      </c>
      <c r="FQ12" s="1">
        <v>4</v>
      </c>
      <c r="FR12" s="1">
        <v>0</v>
      </c>
      <c r="FS12" s="1">
        <v>2</v>
      </c>
      <c r="FT12" s="1">
        <v>6</v>
      </c>
      <c r="FU12" s="1">
        <v>5</v>
      </c>
      <c r="FV12" s="1">
        <v>77</v>
      </c>
      <c r="FW12" s="12"/>
      <c r="FX12" s="38">
        <v>0.1038961038961039</v>
      </c>
      <c r="FY12" s="38">
        <v>9.0909090909090912E-2</v>
      </c>
      <c r="FZ12" s="38">
        <v>0.15584415584415584</v>
      </c>
      <c r="GA12" s="38">
        <v>5.1948051948051951E-2</v>
      </c>
      <c r="GB12" s="38">
        <v>0.12987012987012986</v>
      </c>
      <c r="GC12" s="38">
        <v>7.792207792207792E-2</v>
      </c>
      <c r="GD12" s="38">
        <v>9.0909090909090912E-2</v>
      </c>
      <c r="GE12" s="38">
        <v>7.792207792207792E-2</v>
      </c>
      <c r="GF12" s="38">
        <v>5.1948051948051951E-2</v>
      </c>
      <c r="GG12" s="38">
        <v>0</v>
      </c>
      <c r="GH12" s="38">
        <v>2.5974025974025976E-2</v>
      </c>
      <c r="GI12" s="38">
        <v>7.792207792207792E-2</v>
      </c>
      <c r="GJ12" s="38">
        <v>6.4935064935064929E-2</v>
      </c>
      <c r="GK12" s="38">
        <v>1</v>
      </c>
      <c r="GM12" s="12" t="s">
        <v>27</v>
      </c>
      <c r="GN12" s="10">
        <v>7389000</v>
      </c>
      <c r="GO12" s="10">
        <v>490525</v>
      </c>
      <c r="GP12" s="10">
        <v>1556760</v>
      </c>
      <c r="GQ12" s="10">
        <v>946670</v>
      </c>
      <c r="GR12" s="10">
        <v>3447500</v>
      </c>
      <c r="GS12" s="10">
        <v>2530000</v>
      </c>
      <c r="GT12" s="10">
        <v>3740000</v>
      </c>
      <c r="GU12" s="10">
        <v>3797250</v>
      </c>
      <c r="GV12" s="10">
        <v>2955750</v>
      </c>
      <c r="GW12" s="10">
        <v>0</v>
      </c>
      <c r="GX12" s="10">
        <v>1875000</v>
      </c>
      <c r="GY12" s="10">
        <v>7576000</v>
      </c>
      <c r="GZ12" s="10">
        <v>9342887</v>
      </c>
      <c r="HA12" s="10">
        <v>45647342</v>
      </c>
      <c r="HB12" s="12"/>
      <c r="HC12" s="38">
        <v>0.16187141849354558</v>
      </c>
      <c r="HD12" s="38">
        <v>1.0745970707341514E-2</v>
      </c>
      <c r="HE12" s="38">
        <v>3.41040667822455E-2</v>
      </c>
      <c r="HF12" s="38">
        <v>2.0738775983933522E-2</v>
      </c>
      <c r="HG12" s="38">
        <v>7.5524660340573604E-2</v>
      </c>
      <c r="HH12" s="38">
        <v>5.5424913897505798E-2</v>
      </c>
      <c r="HI12" s="38">
        <v>8.1932481413704225E-2</v>
      </c>
      <c r="HJ12" s="38">
        <v>8.3186661777590473E-2</v>
      </c>
      <c r="HK12" s="38">
        <v>6.4751853459507014E-2</v>
      </c>
      <c r="HL12" s="38">
        <v>0</v>
      </c>
      <c r="HM12" s="38">
        <v>4.1075776109811606E-2</v>
      </c>
      <c r="HN12" s="38">
        <v>0.16596804256423078</v>
      </c>
      <c r="HO12" s="38">
        <v>0.20467537847001036</v>
      </c>
      <c r="HP12" s="38">
        <v>1</v>
      </c>
    </row>
    <row r="13" spans="1:224">
      <c r="A13" s="1" t="s">
        <v>35</v>
      </c>
      <c r="B13" s="9" t="s">
        <v>169</v>
      </c>
      <c r="C13" s="2">
        <v>63</v>
      </c>
      <c r="D13" s="2">
        <v>39</v>
      </c>
      <c r="E13" s="2">
        <v>33</v>
      </c>
      <c r="F13" s="2">
        <v>19</v>
      </c>
      <c r="G13" s="2">
        <v>14</v>
      </c>
      <c r="H13" s="2">
        <v>10</v>
      </c>
      <c r="I13" s="2">
        <v>5</v>
      </c>
      <c r="J13" s="2">
        <v>5</v>
      </c>
      <c r="K13" s="2">
        <v>1</v>
      </c>
      <c r="L13" s="2">
        <v>1</v>
      </c>
      <c r="M13" s="2">
        <v>4</v>
      </c>
      <c r="N13" s="2">
        <v>2</v>
      </c>
      <c r="O13" s="1">
        <v>196</v>
      </c>
      <c r="P13" s="9"/>
      <c r="Q13" s="38">
        <v>0.32142857142857145</v>
      </c>
      <c r="R13" s="38">
        <v>0.19897959183673469</v>
      </c>
      <c r="S13" s="38">
        <v>0.1683673469387755</v>
      </c>
      <c r="T13" s="38">
        <v>9.6938775510204078E-2</v>
      </c>
      <c r="U13" s="38">
        <v>7.1428571428571425E-2</v>
      </c>
      <c r="V13" s="38">
        <v>5.1020408163265307E-2</v>
      </c>
      <c r="W13" s="38">
        <v>2.5510204081632654E-2</v>
      </c>
      <c r="X13" s="38">
        <v>2.5510204081632654E-2</v>
      </c>
      <c r="Y13" s="38">
        <v>5.1020408163265302E-3</v>
      </c>
      <c r="Z13" s="38">
        <v>5.1020408163265302E-3</v>
      </c>
      <c r="AA13" s="38">
        <v>2.0408163265306121E-2</v>
      </c>
      <c r="AB13" s="38">
        <v>1.020408163265306E-2</v>
      </c>
      <c r="AC13" s="38">
        <v>1</v>
      </c>
      <c r="AE13" s="9" t="s">
        <v>170</v>
      </c>
      <c r="AF13" s="37">
        <v>1208180</v>
      </c>
      <c r="AG13" s="37">
        <v>2638760</v>
      </c>
      <c r="AH13" s="37">
        <v>4522310</v>
      </c>
      <c r="AI13" s="37">
        <v>4764890</v>
      </c>
      <c r="AJ13" s="37">
        <v>4564150</v>
      </c>
      <c r="AK13" s="37">
        <v>4236020</v>
      </c>
      <c r="AL13" s="37">
        <v>2662560</v>
      </c>
      <c r="AM13" s="37">
        <v>3010000</v>
      </c>
      <c r="AN13" s="37">
        <v>766960</v>
      </c>
      <c r="AO13" s="37">
        <v>800000</v>
      </c>
      <c r="AP13" s="37">
        <v>3933177</v>
      </c>
      <c r="AQ13" s="37">
        <v>2000000</v>
      </c>
      <c r="AR13" s="37">
        <v>35107007</v>
      </c>
      <c r="AS13" s="9"/>
      <c r="AT13" s="38">
        <v>3.4414212524582342E-2</v>
      </c>
      <c r="AU13" s="38">
        <v>7.5163342748073056E-2</v>
      </c>
      <c r="AV13" s="38">
        <v>0.12881502544492043</v>
      </c>
      <c r="AW13" s="38">
        <v>0.13572475716884666</v>
      </c>
      <c r="AX13" s="38">
        <v>0.13000681032136974</v>
      </c>
      <c r="AY13" s="38">
        <v>0.12066024312468449</v>
      </c>
      <c r="AZ13" s="38">
        <v>7.5841270091751206E-2</v>
      </c>
      <c r="BA13" s="38">
        <v>8.5737869935765251E-2</v>
      </c>
      <c r="BB13" s="38">
        <v>2.1846351071739042E-2</v>
      </c>
      <c r="BC13" s="38">
        <v>2.2787473737080465E-2</v>
      </c>
      <c r="BD13" s="38">
        <v>0.11203395948848616</v>
      </c>
      <c r="BE13" s="38">
        <v>5.6968684342701158E-2</v>
      </c>
      <c r="BF13" s="38">
        <v>1</v>
      </c>
      <c r="BH13" s="9" t="s">
        <v>23</v>
      </c>
      <c r="BI13" s="2">
        <v>121</v>
      </c>
      <c r="BJ13" s="2">
        <v>45</v>
      </c>
      <c r="BK13" s="2">
        <v>47</v>
      </c>
      <c r="BL13" s="2">
        <v>16</v>
      </c>
      <c r="BM13" s="2">
        <v>19</v>
      </c>
      <c r="BN13" s="2">
        <v>7</v>
      </c>
      <c r="BO13" s="2">
        <v>9</v>
      </c>
      <c r="BP13" s="2">
        <v>8</v>
      </c>
      <c r="BQ13" s="1">
        <v>272</v>
      </c>
      <c r="BR13" s="9"/>
      <c r="BS13" s="38">
        <v>0.44485294117647056</v>
      </c>
      <c r="BT13" s="38">
        <v>0.16544117647058823</v>
      </c>
      <c r="BU13" s="38">
        <v>0.17279411764705882</v>
      </c>
      <c r="BV13" s="38">
        <v>5.8823529411764705E-2</v>
      </c>
      <c r="BW13" s="38">
        <v>6.985294117647059E-2</v>
      </c>
      <c r="BX13" s="38">
        <v>2.5735294117647058E-2</v>
      </c>
      <c r="BY13" s="38">
        <v>3.3088235294117647E-2</v>
      </c>
      <c r="BZ13" s="38">
        <v>2.9411764705882353E-2</v>
      </c>
      <c r="CA13" s="38">
        <v>1</v>
      </c>
      <c r="CC13" s="9" t="s">
        <v>24</v>
      </c>
      <c r="CD13" s="10">
        <v>2721340</v>
      </c>
      <c r="CE13" s="10">
        <v>2935060</v>
      </c>
      <c r="CF13" s="10">
        <v>6383470</v>
      </c>
      <c r="CG13" s="10">
        <v>3952830</v>
      </c>
      <c r="CH13" s="10">
        <v>6302610</v>
      </c>
      <c r="CI13" s="10">
        <v>3009000</v>
      </c>
      <c r="CJ13" s="10">
        <v>5002697</v>
      </c>
      <c r="CK13" s="10">
        <v>4800000</v>
      </c>
      <c r="CL13" s="10">
        <v>35107007</v>
      </c>
      <c r="CM13" s="9"/>
      <c r="CN13" s="38">
        <v>7.7515579724583186E-2</v>
      </c>
      <c r="CO13" s="38">
        <v>8.3603253333444233E-2</v>
      </c>
      <c r="CP13" s="38">
        <v>0.18182894372055128</v>
      </c>
      <c r="CQ13" s="38">
        <v>0.11259376226517971</v>
      </c>
      <c r="CR13" s="38">
        <v>0.17952569981257588</v>
      </c>
      <c r="CS13" s="38">
        <v>8.5709385593593895E-2</v>
      </c>
      <c r="CT13" s="38">
        <v>0.14249853312758903</v>
      </c>
      <c r="CU13" s="38">
        <v>0.13672484242248278</v>
      </c>
      <c r="CV13" s="38">
        <v>1</v>
      </c>
      <c r="CX13" s="12" t="s">
        <v>171</v>
      </c>
      <c r="CY13" s="1">
        <v>0</v>
      </c>
      <c r="CZ13" s="1">
        <v>1</v>
      </c>
      <c r="DA13" s="1">
        <v>2</v>
      </c>
      <c r="DB13" s="1">
        <v>7</v>
      </c>
      <c r="DC13" s="1">
        <v>3</v>
      </c>
      <c r="DD13" s="1">
        <v>2</v>
      </c>
      <c r="DE13" s="1">
        <v>0</v>
      </c>
      <c r="DF13" s="1">
        <v>1</v>
      </c>
      <c r="DG13" s="1">
        <v>2</v>
      </c>
      <c r="DH13" s="1">
        <v>1</v>
      </c>
      <c r="DI13" s="1">
        <v>1</v>
      </c>
      <c r="DJ13" s="1">
        <v>5</v>
      </c>
      <c r="DK13" s="1">
        <v>2</v>
      </c>
      <c r="DL13" s="1">
        <v>27</v>
      </c>
      <c r="DM13" s="12"/>
      <c r="DN13" s="38">
        <v>0</v>
      </c>
      <c r="DO13" s="38">
        <v>3.7037037037037035E-2</v>
      </c>
      <c r="DP13" s="38">
        <v>7.407407407407407E-2</v>
      </c>
      <c r="DQ13" s="38">
        <v>0.25925925925925924</v>
      </c>
      <c r="DR13" s="38">
        <v>0.1111111111111111</v>
      </c>
      <c r="DS13" s="38">
        <v>7.407407407407407E-2</v>
      </c>
      <c r="DT13" s="38">
        <v>0</v>
      </c>
      <c r="DU13" s="38">
        <v>3.7037037037037035E-2</v>
      </c>
      <c r="DV13" s="38">
        <v>7.407407407407407E-2</v>
      </c>
      <c r="DW13" s="38">
        <v>3.7037037037037035E-2</v>
      </c>
      <c r="DX13" s="38">
        <v>3.7037037037037035E-2</v>
      </c>
      <c r="DY13" s="38">
        <v>0.18518518518518517</v>
      </c>
      <c r="DZ13" s="38">
        <v>7.407407407407407E-2</v>
      </c>
      <c r="EA13" s="38">
        <v>1</v>
      </c>
      <c r="EC13" s="12" t="s">
        <v>172</v>
      </c>
      <c r="ED13" s="10">
        <v>0</v>
      </c>
      <c r="EE13" s="10">
        <v>82900</v>
      </c>
      <c r="EF13" s="10">
        <v>335000</v>
      </c>
      <c r="EG13" s="10">
        <v>1843730</v>
      </c>
      <c r="EH13" s="10">
        <v>900000</v>
      </c>
      <c r="EI13" s="10">
        <v>883000</v>
      </c>
      <c r="EJ13" s="10">
        <v>0</v>
      </c>
      <c r="EK13" s="10">
        <v>680000</v>
      </c>
      <c r="EL13" s="10">
        <v>1525000</v>
      </c>
      <c r="EM13" s="10">
        <v>866000</v>
      </c>
      <c r="EN13" s="10">
        <v>992000</v>
      </c>
      <c r="EO13" s="10">
        <v>5875000</v>
      </c>
      <c r="EP13" s="10">
        <v>3593000</v>
      </c>
      <c r="EQ13" s="10">
        <v>17575630</v>
      </c>
      <c r="ER13" s="12"/>
      <c r="ES13" s="38">
        <v>0</v>
      </c>
      <c r="ET13" s="38">
        <v>4.7167583750909641E-3</v>
      </c>
      <c r="EU13" s="38">
        <v>1.9060483180403775E-2</v>
      </c>
      <c r="EV13" s="38">
        <v>0.10490264075882344</v>
      </c>
      <c r="EW13" s="38">
        <v>5.1207268245860887E-2</v>
      </c>
      <c r="EX13" s="38">
        <v>5.0240019845661295E-2</v>
      </c>
      <c r="EY13" s="38">
        <v>0</v>
      </c>
      <c r="EZ13" s="38">
        <v>3.8689936007983781E-2</v>
      </c>
      <c r="FA13" s="38">
        <v>8.6767871194375387E-2</v>
      </c>
      <c r="FB13" s="38">
        <v>4.9272771445461702E-2</v>
      </c>
      <c r="FC13" s="38">
        <v>5.6441788999882225E-2</v>
      </c>
      <c r="FD13" s="38">
        <v>0.33426966771603633</v>
      </c>
      <c r="FE13" s="38">
        <v>0.20443079423042018</v>
      </c>
      <c r="FF13" s="38">
        <v>1</v>
      </c>
      <c r="FH13" s="12" t="s">
        <v>26</v>
      </c>
      <c r="FI13" s="1">
        <v>12</v>
      </c>
      <c r="FJ13" s="1">
        <v>2</v>
      </c>
      <c r="FK13" s="1">
        <v>2</v>
      </c>
      <c r="FL13" s="1">
        <v>8</v>
      </c>
      <c r="FM13" s="1">
        <v>3</v>
      </c>
      <c r="FN13" s="1">
        <v>1</v>
      </c>
      <c r="FO13" s="1">
        <v>1</v>
      </c>
      <c r="FP13" s="1">
        <v>0</v>
      </c>
      <c r="FQ13" s="1">
        <v>1</v>
      </c>
      <c r="FR13" s="1">
        <v>0</v>
      </c>
      <c r="FS13" s="1">
        <v>1</v>
      </c>
      <c r="FT13" s="1">
        <v>5</v>
      </c>
      <c r="FU13" s="1">
        <v>0</v>
      </c>
      <c r="FV13" s="1">
        <v>36</v>
      </c>
      <c r="FW13" s="12"/>
      <c r="FX13" s="38">
        <v>0.33333333333333331</v>
      </c>
      <c r="FY13" s="38">
        <v>5.5555555555555552E-2</v>
      </c>
      <c r="FZ13" s="38">
        <v>5.5555555555555552E-2</v>
      </c>
      <c r="GA13" s="38">
        <v>0.22222222222222221</v>
      </c>
      <c r="GB13" s="38">
        <v>8.3333333333333329E-2</v>
      </c>
      <c r="GC13" s="38">
        <v>2.7777777777777776E-2</v>
      </c>
      <c r="GD13" s="38">
        <v>2.7777777777777776E-2</v>
      </c>
      <c r="GE13" s="38">
        <v>0</v>
      </c>
      <c r="GF13" s="38">
        <v>2.7777777777777776E-2</v>
      </c>
      <c r="GG13" s="38">
        <v>0</v>
      </c>
      <c r="GH13" s="38">
        <v>2.7777777777777776E-2</v>
      </c>
      <c r="GI13" s="38">
        <v>0.1388888888888889</v>
      </c>
      <c r="GJ13" s="38">
        <v>0</v>
      </c>
      <c r="GK13" s="38">
        <v>1</v>
      </c>
      <c r="GM13" s="12" t="s">
        <v>27</v>
      </c>
      <c r="GN13" s="10">
        <v>5410900</v>
      </c>
      <c r="GO13" s="10">
        <v>148000</v>
      </c>
      <c r="GP13" s="10">
        <v>350000</v>
      </c>
      <c r="GQ13" s="10">
        <v>1910730</v>
      </c>
      <c r="GR13" s="10">
        <v>900000</v>
      </c>
      <c r="GS13" s="10">
        <v>483000</v>
      </c>
      <c r="GT13" s="10">
        <v>565000</v>
      </c>
      <c r="GU13" s="10">
        <v>0</v>
      </c>
      <c r="GV13" s="10">
        <v>760000</v>
      </c>
      <c r="GW13" s="10">
        <v>0</v>
      </c>
      <c r="GX13" s="10">
        <v>992000</v>
      </c>
      <c r="GY13" s="10">
        <v>6056000</v>
      </c>
      <c r="GZ13" s="10">
        <v>0</v>
      </c>
      <c r="HA13" s="10">
        <v>17575630</v>
      </c>
      <c r="HB13" s="12"/>
      <c r="HC13" s="38">
        <v>0.30786378639058742</v>
      </c>
      <c r="HD13" s="38">
        <v>8.4207507782082351E-3</v>
      </c>
      <c r="HE13" s="38">
        <v>1.9913937651168123E-2</v>
      </c>
      <c r="HF13" s="38">
        <v>0.1087147373949042</v>
      </c>
      <c r="HG13" s="38">
        <v>5.1207268245860887E-2</v>
      </c>
      <c r="HH13" s="38">
        <v>2.748123395861201E-2</v>
      </c>
      <c r="HI13" s="38">
        <v>3.2146785065457116E-2</v>
      </c>
      <c r="HJ13" s="38">
        <v>0</v>
      </c>
      <c r="HK13" s="38">
        <v>4.3241693185393636E-2</v>
      </c>
      <c r="HL13" s="38">
        <v>0</v>
      </c>
      <c r="HM13" s="38">
        <v>5.6441788999882225E-2</v>
      </c>
      <c r="HN13" s="38">
        <v>0.34456801832992617</v>
      </c>
      <c r="HO13" s="38">
        <v>0</v>
      </c>
      <c r="HP13" s="38">
        <v>1</v>
      </c>
    </row>
    <row r="14" spans="1:224">
      <c r="A14" s="1" t="s">
        <v>36</v>
      </c>
      <c r="B14" s="9" t="s">
        <v>169</v>
      </c>
      <c r="C14" s="2">
        <v>1</v>
      </c>
      <c r="D14" s="2">
        <v>5</v>
      </c>
      <c r="E14" s="2">
        <v>2</v>
      </c>
      <c r="F14" s="2">
        <v>4</v>
      </c>
      <c r="G14" s="2">
        <v>1</v>
      </c>
      <c r="H14" s="2">
        <v>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">
        <v>16</v>
      </c>
      <c r="P14" s="9"/>
      <c r="Q14" s="38">
        <v>6.25E-2</v>
      </c>
      <c r="R14" s="38">
        <v>0.3125</v>
      </c>
      <c r="S14" s="38">
        <v>0.125</v>
      </c>
      <c r="T14" s="38">
        <v>0.25</v>
      </c>
      <c r="U14" s="38">
        <v>6.25E-2</v>
      </c>
      <c r="V14" s="38">
        <v>0.1875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1</v>
      </c>
      <c r="AE14" s="9" t="s">
        <v>170</v>
      </c>
      <c r="AF14" s="37">
        <v>15000</v>
      </c>
      <c r="AG14" s="37">
        <v>327853</v>
      </c>
      <c r="AH14" s="37">
        <v>255000</v>
      </c>
      <c r="AI14" s="37">
        <v>916000</v>
      </c>
      <c r="AJ14" s="37">
        <v>343450</v>
      </c>
      <c r="AK14" s="37">
        <v>1200000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3057303</v>
      </c>
      <c r="AS14" s="9"/>
      <c r="AT14" s="38">
        <v>4.9062850492738209E-3</v>
      </c>
      <c r="AU14" s="38">
        <v>0.10723601815063799</v>
      </c>
      <c r="AV14" s="38">
        <v>8.3406845837654953E-2</v>
      </c>
      <c r="AW14" s="38">
        <v>0.29961047367565463</v>
      </c>
      <c r="AX14" s="38">
        <v>0.11233757334487292</v>
      </c>
      <c r="AY14" s="38">
        <v>0.39250280394190568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1</v>
      </c>
      <c r="BH14" s="9" t="s">
        <v>23</v>
      </c>
      <c r="BI14" s="2">
        <v>8</v>
      </c>
      <c r="BJ14" s="2">
        <v>3</v>
      </c>
      <c r="BK14" s="2">
        <v>2</v>
      </c>
      <c r="BL14" s="2">
        <v>4</v>
      </c>
      <c r="BM14" s="2">
        <v>1</v>
      </c>
      <c r="BN14" s="2">
        <v>3</v>
      </c>
      <c r="BO14" s="2">
        <v>0</v>
      </c>
      <c r="BP14" s="2">
        <v>0</v>
      </c>
      <c r="BQ14" s="1">
        <v>21</v>
      </c>
      <c r="BR14" s="9"/>
      <c r="BS14" s="38">
        <v>0.38095238095238093</v>
      </c>
      <c r="BT14" s="38">
        <v>0.14285714285714285</v>
      </c>
      <c r="BU14" s="38">
        <v>9.5238095238095233E-2</v>
      </c>
      <c r="BV14" s="38">
        <v>0.19047619047619047</v>
      </c>
      <c r="BW14" s="38">
        <v>4.7619047619047616E-2</v>
      </c>
      <c r="BX14" s="38">
        <v>0.14285714285714285</v>
      </c>
      <c r="BY14" s="38">
        <v>0</v>
      </c>
      <c r="BZ14" s="38">
        <v>0</v>
      </c>
      <c r="CA14" s="38">
        <v>1</v>
      </c>
      <c r="CC14" s="9" t="s">
        <v>24</v>
      </c>
      <c r="CD14" s="10">
        <v>245013</v>
      </c>
      <c r="CE14" s="10">
        <v>176040</v>
      </c>
      <c r="CF14" s="10">
        <v>255000</v>
      </c>
      <c r="CG14" s="10">
        <v>876000</v>
      </c>
      <c r="CH14" s="10">
        <v>305250</v>
      </c>
      <c r="CI14" s="10">
        <v>1200000</v>
      </c>
      <c r="CJ14" s="10">
        <v>0</v>
      </c>
      <c r="CK14" s="10">
        <v>0</v>
      </c>
      <c r="CL14" s="10">
        <v>3057303</v>
      </c>
      <c r="CM14" s="9"/>
      <c r="CN14" s="38">
        <v>8.0140241251848446E-2</v>
      </c>
      <c r="CO14" s="38">
        <v>5.7580161338277563E-2</v>
      </c>
      <c r="CP14" s="38">
        <v>8.3406845837654953E-2</v>
      </c>
      <c r="CQ14" s="38">
        <v>0.28652704687759112</v>
      </c>
      <c r="CR14" s="38">
        <v>9.9842900752722258E-2</v>
      </c>
      <c r="CS14" s="38">
        <v>0.39250280394190568</v>
      </c>
      <c r="CT14" s="38">
        <v>0</v>
      </c>
      <c r="CU14" s="38">
        <v>0</v>
      </c>
      <c r="CV14" s="38">
        <v>1</v>
      </c>
      <c r="CX14" s="12" t="s">
        <v>171</v>
      </c>
      <c r="CY14" s="1">
        <v>0</v>
      </c>
      <c r="CZ14" s="1">
        <v>0</v>
      </c>
      <c r="DA14" s="1">
        <v>1</v>
      </c>
      <c r="DB14" s="1">
        <v>0</v>
      </c>
      <c r="DC14" s="1">
        <v>1</v>
      </c>
      <c r="DD14" s="1">
        <v>0</v>
      </c>
      <c r="DE14" s="1">
        <v>0</v>
      </c>
      <c r="DF14" s="1">
        <v>1</v>
      </c>
      <c r="DG14" s="1">
        <v>0</v>
      </c>
      <c r="DH14" s="1">
        <v>0</v>
      </c>
      <c r="DI14" s="1">
        <v>0</v>
      </c>
      <c r="DJ14" s="1">
        <v>1</v>
      </c>
      <c r="DK14" s="1">
        <v>0</v>
      </c>
      <c r="DL14" s="1">
        <v>4</v>
      </c>
      <c r="DM14" s="12"/>
      <c r="DN14" s="38">
        <v>0</v>
      </c>
      <c r="DO14" s="38">
        <v>0</v>
      </c>
      <c r="DP14" s="38">
        <v>0.25</v>
      </c>
      <c r="DQ14" s="38">
        <v>0</v>
      </c>
      <c r="DR14" s="38">
        <v>0.25</v>
      </c>
      <c r="DS14" s="38">
        <v>0</v>
      </c>
      <c r="DT14" s="38">
        <v>0</v>
      </c>
      <c r="DU14" s="38">
        <v>0.25</v>
      </c>
      <c r="DV14" s="38">
        <v>0</v>
      </c>
      <c r="DW14" s="38">
        <v>0</v>
      </c>
      <c r="DX14" s="38">
        <v>0</v>
      </c>
      <c r="DY14" s="38">
        <v>0.25</v>
      </c>
      <c r="DZ14" s="38">
        <v>0</v>
      </c>
      <c r="EA14" s="38">
        <v>1</v>
      </c>
      <c r="EC14" s="12" t="s">
        <v>172</v>
      </c>
      <c r="ED14" s="10">
        <v>0</v>
      </c>
      <c r="EE14" s="10">
        <v>0</v>
      </c>
      <c r="EF14" s="10">
        <v>100000</v>
      </c>
      <c r="EG14" s="10">
        <v>0</v>
      </c>
      <c r="EH14" s="10">
        <v>300000</v>
      </c>
      <c r="EI14" s="10">
        <v>0</v>
      </c>
      <c r="EJ14" s="10">
        <v>0</v>
      </c>
      <c r="EK14" s="10">
        <v>650000</v>
      </c>
      <c r="EL14" s="10">
        <v>0</v>
      </c>
      <c r="EM14" s="10">
        <v>0</v>
      </c>
      <c r="EN14" s="10">
        <v>0</v>
      </c>
      <c r="EO14" s="10">
        <v>1089859</v>
      </c>
      <c r="EP14" s="10">
        <v>0</v>
      </c>
      <c r="EQ14" s="10">
        <v>2139859</v>
      </c>
      <c r="ER14" s="12"/>
      <c r="ES14" s="38">
        <v>0</v>
      </c>
      <c r="ET14" s="38">
        <v>0</v>
      </c>
      <c r="EU14" s="38">
        <v>4.6732051037007581E-2</v>
      </c>
      <c r="EV14" s="38">
        <v>0</v>
      </c>
      <c r="EW14" s="38">
        <v>0.14019615311102274</v>
      </c>
      <c r="EX14" s="38">
        <v>0</v>
      </c>
      <c r="EY14" s="38">
        <v>0</v>
      </c>
      <c r="EZ14" s="38">
        <v>0.30375833174054928</v>
      </c>
      <c r="FA14" s="38">
        <v>0</v>
      </c>
      <c r="FB14" s="38">
        <v>0</v>
      </c>
      <c r="FC14" s="38">
        <v>0</v>
      </c>
      <c r="FD14" s="38">
        <v>0.50931346411142042</v>
      </c>
      <c r="FE14" s="38">
        <v>0</v>
      </c>
      <c r="FF14" s="38">
        <v>1</v>
      </c>
      <c r="FH14" s="12" t="s">
        <v>26</v>
      </c>
      <c r="FI14" s="1">
        <v>1</v>
      </c>
      <c r="FJ14" s="1">
        <v>0</v>
      </c>
      <c r="FK14" s="1">
        <v>1</v>
      </c>
      <c r="FL14" s="1">
        <v>0</v>
      </c>
      <c r="FM14" s="1">
        <v>1</v>
      </c>
      <c r="FN14" s="1">
        <v>0</v>
      </c>
      <c r="FO14" s="1">
        <v>0</v>
      </c>
      <c r="FP14" s="1">
        <v>1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4</v>
      </c>
      <c r="FW14" s="12"/>
      <c r="FX14" s="38">
        <v>0.25</v>
      </c>
      <c r="FY14" s="38">
        <v>0</v>
      </c>
      <c r="FZ14" s="38">
        <v>0.25</v>
      </c>
      <c r="GA14" s="38">
        <v>0</v>
      </c>
      <c r="GB14" s="38">
        <v>0.25</v>
      </c>
      <c r="GC14" s="38">
        <v>0</v>
      </c>
      <c r="GD14" s="38">
        <v>0</v>
      </c>
      <c r="GE14" s="38">
        <v>0.25</v>
      </c>
      <c r="GF14" s="38">
        <v>0</v>
      </c>
      <c r="GG14" s="38">
        <v>0</v>
      </c>
      <c r="GH14" s="38">
        <v>0</v>
      </c>
      <c r="GI14" s="38">
        <v>0</v>
      </c>
      <c r="GJ14" s="38">
        <v>0</v>
      </c>
      <c r="GK14" s="38">
        <v>1</v>
      </c>
      <c r="GM14" s="12" t="s">
        <v>27</v>
      </c>
      <c r="GN14" s="10">
        <v>1089859</v>
      </c>
      <c r="GO14" s="10">
        <v>0</v>
      </c>
      <c r="GP14" s="10">
        <v>100000</v>
      </c>
      <c r="GQ14" s="10">
        <v>0</v>
      </c>
      <c r="GR14" s="10">
        <v>300000</v>
      </c>
      <c r="GS14" s="10">
        <v>0</v>
      </c>
      <c r="GT14" s="10">
        <v>0</v>
      </c>
      <c r="GU14" s="10">
        <v>650000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2139859</v>
      </c>
      <c r="HB14" s="12"/>
      <c r="HC14" s="38">
        <v>0.50931346411142042</v>
      </c>
      <c r="HD14" s="38">
        <v>0</v>
      </c>
      <c r="HE14" s="38">
        <v>4.6732051037007581E-2</v>
      </c>
      <c r="HF14" s="38">
        <v>0</v>
      </c>
      <c r="HG14" s="38">
        <v>0.14019615311102274</v>
      </c>
      <c r="HH14" s="38">
        <v>0</v>
      </c>
      <c r="HI14" s="38">
        <v>0</v>
      </c>
      <c r="HJ14" s="38">
        <v>0.30375833174054928</v>
      </c>
      <c r="HK14" s="38">
        <v>0</v>
      </c>
      <c r="HL14" s="38">
        <v>0</v>
      </c>
      <c r="HM14" s="38">
        <v>0</v>
      </c>
      <c r="HN14" s="38">
        <v>0</v>
      </c>
      <c r="HO14" s="38">
        <v>0</v>
      </c>
      <c r="HP14" s="38">
        <v>1</v>
      </c>
    </row>
    <row r="15" spans="1:224">
      <c r="A15" s="1" t="s">
        <v>37</v>
      </c>
      <c r="B15" s="9" t="s">
        <v>169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1">
        <v>2</v>
      </c>
      <c r="P15" s="9"/>
      <c r="Q15" s="38">
        <v>0</v>
      </c>
      <c r="R15" s="38">
        <v>0</v>
      </c>
      <c r="S15" s="38">
        <v>0.5</v>
      </c>
      <c r="T15" s="38">
        <v>0</v>
      </c>
      <c r="U15" s="38">
        <v>0</v>
      </c>
      <c r="V15" s="38">
        <v>0</v>
      </c>
      <c r="W15" s="38">
        <v>0.5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1</v>
      </c>
      <c r="AE15" s="9" t="s">
        <v>170</v>
      </c>
      <c r="AF15" s="37">
        <v>0</v>
      </c>
      <c r="AG15" s="37">
        <v>0</v>
      </c>
      <c r="AH15" s="37">
        <v>100000</v>
      </c>
      <c r="AI15" s="37">
        <v>0</v>
      </c>
      <c r="AJ15" s="37">
        <v>0</v>
      </c>
      <c r="AK15" s="37">
        <v>0</v>
      </c>
      <c r="AL15" s="37">
        <v>548000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648000</v>
      </c>
      <c r="AS15" s="9"/>
      <c r="AT15" s="38">
        <v>0</v>
      </c>
      <c r="AU15" s="38">
        <v>0</v>
      </c>
      <c r="AV15" s="38">
        <v>0.15432098765432098</v>
      </c>
      <c r="AW15" s="38">
        <v>0</v>
      </c>
      <c r="AX15" s="38">
        <v>0</v>
      </c>
      <c r="AY15" s="38">
        <v>0</v>
      </c>
      <c r="AZ15" s="38">
        <v>0.84567901234567899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1</v>
      </c>
      <c r="BH15" s="9" t="s">
        <v>23</v>
      </c>
      <c r="BI15" s="2">
        <v>0</v>
      </c>
      <c r="BJ15" s="2">
        <v>0</v>
      </c>
      <c r="BK15" s="2">
        <v>2</v>
      </c>
      <c r="BL15" s="2">
        <v>0</v>
      </c>
      <c r="BM15" s="2">
        <v>1</v>
      </c>
      <c r="BN15" s="2">
        <v>0</v>
      </c>
      <c r="BO15" s="2">
        <v>0</v>
      </c>
      <c r="BP15" s="2">
        <v>0</v>
      </c>
      <c r="BQ15" s="1">
        <v>3</v>
      </c>
      <c r="BR15" s="9"/>
      <c r="BS15" s="38">
        <v>0</v>
      </c>
      <c r="BT15" s="38">
        <v>0</v>
      </c>
      <c r="BU15" s="38">
        <v>0.66666666666666663</v>
      </c>
      <c r="BV15" s="38">
        <v>0</v>
      </c>
      <c r="BW15" s="38">
        <v>0.33333333333333331</v>
      </c>
      <c r="BX15" s="38">
        <v>0</v>
      </c>
      <c r="BY15" s="38">
        <v>0</v>
      </c>
      <c r="BZ15" s="38">
        <v>0</v>
      </c>
      <c r="CA15" s="38">
        <v>1</v>
      </c>
      <c r="CC15" s="9" t="s">
        <v>24</v>
      </c>
      <c r="CD15" s="10">
        <v>0</v>
      </c>
      <c r="CE15" s="10">
        <v>0</v>
      </c>
      <c r="CF15" s="10">
        <v>250000</v>
      </c>
      <c r="CG15" s="10">
        <v>0</v>
      </c>
      <c r="CH15" s="10">
        <v>398000</v>
      </c>
      <c r="CI15" s="10">
        <v>0</v>
      </c>
      <c r="CJ15" s="10">
        <v>0</v>
      </c>
      <c r="CK15" s="10">
        <v>0</v>
      </c>
      <c r="CL15" s="10">
        <v>648000</v>
      </c>
      <c r="CM15" s="9"/>
      <c r="CN15" s="38">
        <v>0</v>
      </c>
      <c r="CO15" s="38">
        <v>0</v>
      </c>
      <c r="CP15" s="38">
        <v>0.38580246913580246</v>
      </c>
      <c r="CQ15" s="38">
        <v>0</v>
      </c>
      <c r="CR15" s="38">
        <v>0.61419753086419748</v>
      </c>
      <c r="CS15" s="38">
        <v>0</v>
      </c>
      <c r="CT15" s="38">
        <v>0</v>
      </c>
      <c r="CU15" s="38">
        <v>0</v>
      </c>
      <c r="CV15" s="38">
        <v>1</v>
      </c>
      <c r="CX15" s="12" t="s">
        <v>171</v>
      </c>
      <c r="CY15" s="1">
        <v>0</v>
      </c>
      <c r="CZ15" s="1">
        <v>1</v>
      </c>
      <c r="DA15" s="1">
        <v>1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2</v>
      </c>
      <c r="DM15" s="12"/>
      <c r="DN15" s="38">
        <v>0</v>
      </c>
      <c r="DO15" s="38">
        <v>0.5</v>
      </c>
      <c r="DP15" s="38">
        <v>0.5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0</v>
      </c>
      <c r="DY15" s="38">
        <v>0</v>
      </c>
      <c r="DZ15" s="38">
        <v>0</v>
      </c>
      <c r="EA15" s="38">
        <v>1</v>
      </c>
      <c r="EC15" s="12" t="s">
        <v>172</v>
      </c>
      <c r="ED15" s="10">
        <v>0</v>
      </c>
      <c r="EE15" s="10">
        <v>58000</v>
      </c>
      <c r="EF15" s="10">
        <v>140000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198000</v>
      </c>
      <c r="ER15" s="12"/>
      <c r="ES15" s="38">
        <v>0</v>
      </c>
      <c r="ET15" s="38">
        <v>0.29292929292929293</v>
      </c>
      <c r="EU15" s="38">
        <v>0.70707070707070707</v>
      </c>
      <c r="EV15" s="38">
        <v>0</v>
      </c>
      <c r="EW15" s="38">
        <v>0</v>
      </c>
      <c r="EX15" s="38">
        <v>0</v>
      </c>
      <c r="EY15" s="38">
        <v>0</v>
      </c>
      <c r="EZ15" s="38">
        <v>0</v>
      </c>
      <c r="FA15" s="38">
        <v>0</v>
      </c>
      <c r="FB15" s="38">
        <v>0</v>
      </c>
      <c r="FC15" s="38">
        <v>0</v>
      </c>
      <c r="FD15" s="38">
        <v>0</v>
      </c>
      <c r="FE15" s="38">
        <v>0</v>
      </c>
      <c r="FF15" s="38">
        <v>1</v>
      </c>
      <c r="FH15" s="12" t="s">
        <v>26</v>
      </c>
      <c r="FI15" s="1">
        <v>1</v>
      </c>
      <c r="FJ15" s="1">
        <v>2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3</v>
      </c>
      <c r="FW15" s="12"/>
      <c r="FX15" s="38">
        <v>0.33333333333333331</v>
      </c>
      <c r="FY15" s="38">
        <v>0.66666666666666663</v>
      </c>
      <c r="FZ15" s="38">
        <v>0</v>
      </c>
      <c r="GA15" s="38">
        <v>0</v>
      </c>
      <c r="GB15" s="38">
        <v>0</v>
      </c>
      <c r="GC15" s="38">
        <v>0</v>
      </c>
      <c r="GD15" s="38">
        <v>0</v>
      </c>
      <c r="GE15" s="38">
        <v>0</v>
      </c>
      <c r="GF15" s="38">
        <v>0</v>
      </c>
      <c r="GG15" s="38">
        <v>0</v>
      </c>
      <c r="GH15" s="38">
        <v>0</v>
      </c>
      <c r="GI15" s="38">
        <v>0</v>
      </c>
      <c r="GJ15" s="38">
        <v>0</v>
      </c>
      <c r="GK15" s="38">
        <v>1</v>
      </c>
      <c r="GM15" s="12" t="s">
        <v>27</v>
      </c>
      <c r="GN15" s="10">
        <v>70000</v>
      </c>
      <c r="GO15" s="10">
        <v>128000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198000</v>
      </c>
      <c r="HB15" s="12"/>
      <c r="HC15" s="38">
        <v>0.35353535353535354</v>
      </c>
      <c r="HD15" s="38">
        <v>0.64646464646464652</v>
      </c>
      <c r="HE15" s="38">
        <v>0</v>
      </c>
      <c r="HF15" s="38">
        <v>0</v>
      </c>
      <c r="HG15" s="38">
        <v>0</v>
      </c>
      <c r="HH15" s="38">
        <v>0</v>
      </c>
      <c r="HI15" s="38">
        <v>0</v>
      </c>
      <c r="HJ15" s="38">
        <v>0</v>
      </c>
      <c r="HK15" s="38">
        <v>0</v>
      </c>
      <c r="HL15" s="38">
        <v>0</v>
      </c>
      <c r="HM15" s="38">
        <v>0</v>
      </c>
      <c r="HN15" s="38">
        <v>0</v>
      </c>
      <c r="HO15" s="38">
        <v>0</v>
      </c>
      <c r="HP15" s="38">
        <v>1</v>
      </c>
    </row>
    <row r="16" spans="1:224">
      <c r="A16" s="1" t="s">
        <v>38</v>
      </c>
      <c r="B16" s="9" t="s">
        <v>169</v>
      </c>
      <c r="C16" s="2">
        <v>30</v>
      </c>
      <c r="D16" s="2">
        <v>10</v>
      </c>
      <c r="E16" s="2">
        <v>9</v>
      </c>
      <c r="F16" s="2">
        <v>5</v>
      </c>
      <c r="G16" s="2">
        <v>3</v>
      </c>
      <c r="H16" s="2">
        <v>2</v>
      </c>
      <c r="I16" s="2">
        <v>1</v>
      </c>
      <c r="J16" s="2">
        <v>3</v>
      </c>
      <c r="K16" s="2">
        <v>2</v>
      </c>
      <c r="L16" s="2">
        <v>0</v>
      </c>
      <c r="M16" s="2">
        <v>0</v>
      </c>
      <c r="N16" s="2">
        <v>0</v>
      </c>
      <c r="O16" s="1">
        <v>65</v>
      </c>
      <c r="P16" s="9"/>
      <c r="Q16" s="38">
        <v>0.46153846153846156</v>
      </c>
      <c r="R16" s="38">
        <v>0.15384615384615385</v>
      </c>
      <c r="S16" s="38">
        <v>0.13846153846153847</v>
      </c>
      <c r="T16" s="38">
        <v>7.6923076923076927E-2</v>
      </c>
      <c r="U16" s="38">
        <v>4.6153846153846156E-2</v>
      </c>
      <c r="V16" s="38">
        <v>3.0769230769230771E-2</v>
      </c>
      <c r="W16" s="38">
        <v>1.5384615384615385E-2</v>
      </c>
      <c r="X16" s="38">
        <v>4.6153846153846156E-2</v>
      </c>
      <c r="Y16" s="38">
        <v>3.0769230769230771E-2</v>
      </c>
      <c r="Z16" s="38">
        <v>0</v>
      </c>
      <c r="AA16" s="38">
        <v>0</v>
      </c>
      <c r="AB16" s="38">
        <v>0</v>
      </c>
      <c r="AC16" s="38">
        <v>1</v>
      </c>
      <c r="AE16" s="9" t="s">
        <v>170</v>
      </c>
      <c r="AF16" s="37">
        <v>273936</v>
      </c>
      <c r="AG16" s="37">
        <v>576770</v>
      </c>
      <c r="AH16" s="37">
        <v>1247916</v>
      </c>
      <c r="AI16" s="37">
        <v>1373997.34</v>
      </c>
      <c r="AJ16" s="37">
        <v>995000</v>
      </c>
      <c r="AK16" s="37">
        <v>870000</v>
      </c>
      <c r="AL16" s="37">
        <v>580000</v>
      </c>
      <c r="AM16" s="37">
        <v>1800000</v>
      </c>
      <c r="AN16" s="37">
        <v>1482390</v>
      </c>
      <c r="AO16" s="37">
        <v>0</v>
      </c>
      <c r="AP16" s="37">
        <v>0</v>
      </c>
      <c r="AQ16" s="37">
        <v>0</v>
      </c>
      <c r="AR16" s="37">
        <v>9200009.3399999999</v>
      </c>
      <c r="AS16" s="9"/>
      <c r="AT16" s="38">
        <v>2.9775621945183808E-2</v>
      </c>
      <c r="AU16" s="38">
        <v>6.2692327658006489E-2</v>
      </c>
      <c r="AV16" s="38">
        <v>0.13564290577122393</v>
      </c>
      <c r="AW16" s="38">
        <v>0.1493473853364588</v>
      </c>
      <c r="AX16" s="38">
        <v>0.10815206411518709</v>
      </c>
      <c r="AY16" s="38">
        <v>9.456512138714851E-2</v>
      </c>
      <c r="AZ16" s="38">
        <v>6.3043414258099006E-2</v>
      </c>
      <c r="BA16" s="38">
        <v>0.19565197528375552</v>
      </c>
      <c r="BB16" s="38">
        <v>0.16112918424493686</v>
      </c>
      <c r="BC16" s="38">
        <v>0</v>
      </c>
      <c r="BD16" s="38">
        <v>0</v>
      </c>
      <c r="BE16" s="38">
        <v>0</v>
      </c>
      <c r="BF16" s="38">
        <v>1</v>
      </c>
      <c r="BH16" s="9" t="s">
        <v>23</v>
      </c>
      <c r="BI16" s="2">
        <v>37</v>
      </c>
      <c r="BJ16" s="2">
        <v>16</v>
      </c>
      <c r="BK16" s="2">
        <v>12</v>
      </c>
      <c r="BL16" s="2">
        <v>6</v>
      </c>
      <c r="BM16" s="2">
        <v>3</v>
      </c>
      <c r="BN16" s="2">
        <v>3</v>
      </c>
      <c r="BO16" s="2">
        <v>2</v>
      </c>
      <c r="BP16" s="2">
        <v>2</v>
      </c>
      <c r="BQ16" s="1">
        <v>81</v>
      </c>
      <c r="BR16" s="9"/>
      <c r="BS16" s="38">
        <v>0.4567901234567901</v>
      </c>
      <c r="BT16" s="38">
        <v>0.19753086419753085</v>
      </c>
      <c r="BU16" s="38">
        <v>0.14814814814814814</v>
      </c>
      <c r="BV16" s="38">
        <v>7.407407407407407E-2</v>
      </c>
      <c r="BW16" s="38">
        <v>3.7037037037037035E-2</v>
      </c>
      <c r="BX16" s="38">
        <v>3.7037037037037035E-2</v>
      </c>
      <c r="BY16" s="38">
        <v>2.4691358024691357E-2</v>
      </c>
      <c r="BZ16" s="38">
        <v>2.4691358024691357E-2</v>
      </c>
      <c r="CA16" s="38">
        <v>1</v>
      </c>
      <c r="CC16" s="9" t="s">
        <v>24</v>
      </c>
      <c r="CD16" s="10">
        <v>433506</v>
      </c>
      <c r="CE16" s="10">
        <v>1006700</v>
      </c>
      <c r="CF16" s="10">
        <v>1679806</v>
      </c>
      <c r="CG16" s="10">
        <v>1606997.34</v>
      </c>
      <c r="CH16" s="10">
        <v>995000</v>
      </c>
      <c r="CI16" s="10">
        <v>1245000</v>
      </c>
      <c r="CJ16" s="10">
        <v>1033000</v>
      </c>
      <c r="CK16" s="10">
        <v>1200000</v>
      </c>
      <c r="CL16" s="10">
        <v>9200009.3399999999</v>
      </c>
      <c r="CM16" s="9"/>
      <c r="CN16" s="38">
        <v>4.7120169554088737E-2</v>
      </c>
      <c r="CO16" s="38">
        <v>0.1094238019545315</v>
      </c>
      <c r="CP16" s="38">
        <v>0.18258742332972458</v>
      </c>
      <c r="CQ16" s="38">
        <v>0.17467344658152273</v>
      </c>
      <c r="CR16" s="38">
        <v>0.10815206411518709</v>
      </c>
      <c r="CS16" s="38">
        <v>0.13532594957126423</v>
      </c>
      <c r="CT16" s="38">
        <v>0.11228249470451081</v>
      </c>
      <c r="CU16" s="38">
        <v>0.13043465018917036</v>
      </c>
      <c r="CV16" s="38">
        <v>1</v>
      </c>
      <c r="CX16" s="12" t="s">
        <v>171</v>
      </c>
      <c r="CY16" s="1">
        <v>0</v>
      </c>
      <c r="CZ16" s="1">
        <v>0</v>
      </c>
      <c r="DA16" s="1">
        <v>7</v>
      </c>
      <c r="DB16" s="1">
        <v>4</v>
      </c>
      <c r="DC16" s="1">
        <v>1</v>
      </c>
      <c r="DD16" s="1">
        <v>3</v>
      </c>
      <c r="DE16" s="1">
        <v>0</v>
      </c>
      <c r="DF16" s="1">
        <v>2</v>
      </c>
      <c r="DG16" s="1">
        <v>1</v>
      </c>
      <c r="DH16" s="1">
        <v>1</v>
      </c>
      <c r="DI16" s="1">
        <v>0</v>
      </c>
      <c r="DJ16" s="1">
        <v>2</v>
      </c>
      <c r="DK16" s="1">
        <v>3</v>
      </c>
      <c r="DL16" s="1">
        <v>24</v>
      </c>
      <c r="DM16" s="12"/>
      <c r="DN16" s="38">
        <v>0</v>
      </c>
      <c r="DO16" s="38">
        <v>0</v>
      </c>
      <c r="DP16" s="38">
        <v>0.29166666666666669</v>
      </c>
      <c r="DQ16" s="38">
        <v>0.16666666666666666</v>
      </c>
      <c r="DR16" s="38">
        <v>4.1666666666666664E-2</v>
      </c>
      <c r="DS16" s="38">
        <v>0.125</v>
      </c>
      <c r="DT16" s="38">
        <v>0</v>
      </c>
      <c r="DU16" s="38">
        <v>8.3333333333333329E-2</v>
      </c>
      <c r="DV16" s="38">
        <v>4.1666666666666664E-2</v>
      </c>
      <c r="DW16" s="38">
        <v>4.1666666666666664E-2</v>
      </c>
      <c r="DX16" s="38">
        <v>0</v>
      </c>
      <c r="DY16" s="38">
        <v>8.3333333333333329E-2</v>
      </c>
      <c r="DZ16" s="38">
        <v>0.125</v>
      </c>
      <c r="EA16" s="38">
        <v>1</v>
      </c>
      <c r="EC16" s="12" t="s">
        <v>172</v>
      </c>
      <c r="ED16" s="10">
        <v>0</v>
      </c>
      <c r="EE16" s="10">
        <v>0</v>
      </c>
      <c r="EF16" s="10">
        <v>966250</v>
      </c>
      <c r="EG16" s="10">
        <v>917500</v>
      </c>
      <c r="EH16" s="10">
        <v>300000</v>
      </c>
      <c r="EI16" s="10">
        <v>1305548.82</v>
      </c>
      <c r="EJ16" s="10">
        <v>0</v>
      </c>
      <c r="EK16" s="10">
        <v>1233080</v>
      </c>
      <c r="EL16" s="10">
        <v>700000</v>
      </c>
      <c r="EM16" s="10">
        <v>825000</v>
      </c>
      <c r="EN16" s="10">
        <v>0</v>
      </c>
      <c r="EO16" s="10">
        <v>2275000</v>
      </c>
      <c r="EP16" s="10">
        <v>5843000</v>
      </c>
      <c r="EQ16" s="10">
        <v>14365378.82</v>
      </c>
      <c r="ER16" s="12"/>
      <c r="ES16" s="38">
        <v>0</v>
      </c>
      <c r="ET16" s="38">
        <v>0</v>
      </c>
      <c r="EU16" s="38">
        <v>6.7262410000267572E-2</v>
      </c>
      <c r="EV16" s="38">
        <v>6.3868834334018632E-2</v>
      </c>
      <c r="EW16" s="38">
        <v>2.0883542561531975E-2</v>
      </c>
      <c r="EX16" s="38">
        <v>9.0881614495426172E-2</v>
      </c>
      <c r="EY16" s="38">
        <v>0</v>
      </c>
      <c r="EZ16" s="38">
        <v>8.5836928872579502E-2</v>
      </c>
      <c r="FA16" s="38">
        <v>4.8728265976907943E-2</v>
      </c>
      <c r="FB16" s="38">
        <v>5.7429742044212931E-2</v>
      </c>
      <c r="FC16" s="38">
        <v>0</v>
      </c>
      <c r="FD16" s="38">
        <v>0.15836686442495082</v>
      </c>
      <c r="FE16" s="38">
        <v>0.40674179729010446</v>
      </c>
      <c r="FF16" s="38">
        <v>1</v>
      </c>
      <c r="FH16" s="12" t="s">
        <v>26</v>
      </c>
      <c r="FI16" s="1">
        <v>4</v>
      </c>
      <c r="FJ16" s="1">
        <v>3</v>
      </c>
      <c r="FK16" s="1">
        <v>7</v>
      </c>
      <c r="FL16" s="1">
        <v>3</v>
      </c>
      <c r="FM16" s="1">
        <v>1</v>
      </c>
      <c r="FN16" s="1">
        <v>3</v>
      </c>
      <c r="FO16" s="1">
        <v>0</v>
      </c>
      <c r="FP16" s="1">
        <v>1</v>
      </c>
      <c r="FQ16" s="1">
        <v>0</v>
      </c>
      <c r="FR16" s="1">
        <v>1</v>
      </c>
      <c r="FS16" s="1">
        <v>0</v>
      </c>
      <c r="FT16" s="1">
        <v>2</v>
      </c>
      <c r="FU16" s="1">
        <v>1</v>
      </c>
      <c r="FV16" s="1">
        <v>26</v>
      </c>
      <c r="FW16" s="12"/>
      <c r="FX16" s="38">
        <v>0.15384615384615385</v>
      </c>
      <c r="FY16" s="38">
        <v>0.11538461538461539</v>
      </c>
      <c r="FZ16" s="38">
        <v>0.26923076923076922</v>
      </c>
      <c r="GA16" s="38">
        <v>0.11538461538461539</v>
      </c>
      <c r="GB16" s="38">
        <v>3.8461538461538464E-2</v>
      </c>
      <c r="GC16" s="38">
        <v>0.11538461538461539</v>
      </c>
      <c r="GD16" s="38">
        <v>0</v>
      </c>
      <c r="GE16" s="38">
        <v>3.8461538461538464E-2</v>
      </c>
      <c r="GF16" s="38">
        <v>0</v>
      </c>
      <c r="GG16" s="38">
        <v>3.8461538461538464E-2</v>
      </c>
      <c r="GH16" s="38">
        <v>0</v>
      </c>
      <c r="GI16" s="38">
        <v>7.6923076923076927E-2</v>
      </c>
      <c r="GJ16" s="38">
        <v>3.8461538461538464E-2</v>
      </c>
      <c r="GK16" s="38">
        <v>1</v>
      </c>
      <c r="GM16" s="12" t="s">
        <v>27</v>
      </c>
      <c r="GN16" s="10">
        <v>5131000</v>
      </c>
      <c r="GO16" s="10">
        <v>217500</v>
      </c>
      <c r="GP16" s="10">
        <v>966250</v>
      </c>
      <c r="GQ16" s="10">
        <v>700000</v>
      </c>
      <c r="GR16" s="10">
        <v>300000</v>
      </c>
      <c r="GS16" s="10">
        <v>1305548.82</v>
      </c>
      <c r="GT16" s="10">
        <v>0</v>
      </c>
      <c r="GU16" s="10">
        <v>608080</v>
      </c>
      <c r="GV16" s="10">
        <v>0</v>
      </c>
      <c r="GW16" s="10">
        <v>825000</v>
      </c>
      <c r="GX16" s="10">
        <v>0</v>
      </c>
      <c r="GY16" s="10">
        <v>2275000</v>
      </c>
      <c r="GZ16" s="10">
        <v>2037000</v>
      </c>
      <c r="HA16" s="10">
        <v>14365378.82</v>
      </c>
      <c r="HB16" s="12"/>
      <c r="HC16" s="38">
        <v>0.35717818961073522</v>
      </c>
      <c r="HD16" s="38">
        <v>1.5140568357110683E-2</v>
      </c>
      <c r="HE16" s="38">
        <v>6.7262410000267572E-2</v>
      </c>
      <c r="HF16" s="38">
        <v>4.8728265976907943E-2</v>
      </c>
      <c r="HG16" s="38">
        <v>2.0883542561531975E-2</v>
      </c>
      <c r="HH16" s="38">
        <v>9.0881614495426172E-2</v>
      </c>
      <c r="HI16" s="38">
        <v>0</v>
      </c>
      <c r="HJ16" s="38">
        <v>4.232954853605455E-2</v>
      </c>
      <c r="HK16" s="38">
        <v>0</v>
      </c>
      <c r="HL16" s="38">
        <v>5.7429742044212931E-2</v>
      </c>
      <c r="HM16" s="38">
        <v>0</v>
      </c>
      <c r="HN16" s="38">
        <v>0.15836686442495082</v>
      </c>
      <c r="HO16" s="38">
        <v>0.1417992539928021</v>
      </c>
      <c r="HP16" s="38">
        <v>1</v>
      </c>
    </row>
    <row r="17" spans="1:224">
      <c r="A17" s="1" t="s">
        <v>39</v>
      </c>
      <c r="B17" s="9" t="s">
        <v>169</v>
      </c>
      <c r="C17" s="2">
        <v>129</v>
      </c>
      <c r="D17" s="2">
        <v>55</v>
      </c>
      <c r="E17" s="2">
        <v>48</v>
      </c>
      <c r="F17" s="2">
        <v>24</v>
      </c>
      <c r="G17" s="2">
        <v>17</v>
      </c>
      <c r="H17" s="2">
        <v>16</v>
      </c>
      <c r="I17" s="2">
        <v>6</v>
      </c>
      <c r="J17" s="2">
        <v>10</v>
      </c>
      <c r="K17" s="2">
        <v>4</v>
      </c>
      <c r="L17" s="2">
        <v>0</v>
      </c>
      <c r="M17" s="2">
        <v>0</v>
      </c>
      <c r="N17" s="2">
        <v>0</v>
      </c>
      <c r="O17" s="1">
        <v>309</v>
      </c>
      <c r="P17" s="9"/>
      <c r="Q17" s="38">
        <v>0.41747572815533979</v>
      </c>
      <c r="R17" s="38">
        <v>0.17799352750809061</v>
      </c>
      <c r="S17" s="38">
        <v>0.1553398058252427</v>
      </c>
      <c r="T17" s="38">
        <v>7.7669902912621352E-2</v>
      </c>
      <c r="U17" s="38">
        <v>5.5016181229773461E-2</v>
      </c>
      <c r="V17" s="38">
        <v>5.1779935275080909E-2</v>
      </c>
      <c r="W17" s="38">
        <v>1.9417475728155338E-2</v>
      </c>
      <c r="X17" s="38">
        <v>3.2362459546925564E-2</v>
      </c>
      <c r="Y17" s="38">
        <v>1.2944983818770227E-2</v>
      </c>
      <c r="Z17" s="38">
        <v>0</v>
      </c>
      <c r="AA17" s="38">
        <v>0</v>
      </c>
      <c r="AB17" s="38">
        <v>0</v>
      </c>
      <c r="AC17" s="38">
        <v>1</v>
      </c>
      <c r="AE17" s="9" t="s">
        <v>170</v>
      </c>
      <c r="AF17" s="37">
        <v>2442695</v>
      </c>
      <c r="AG17" s="37">
        <v>3319710</v>
      </c>
      <c r="AH17" s="37">
        <v>6602960</v>
      </c>
      <c r="AI17" s="37">
        <v>5544080</v>
      </c>
      <c r="AJ17" s="37">
        <v>5881550</v>
      </c>
      <c r="AK17" s="37">
        <v>6726330</v>
      </c>
      <c r="AL17" s="37">
        <v>3343440</v>
      </c>
      <c r="AM17" s="37">
        <v>6066000</v>
      </c>
      <c r="AN17" s="37">
        <v>2842610</v>
      </c>
      <c r="AO17" s="37">
        <v>0</v>
      </c>
      <c r="AP17" s="37">
        <v>0</v>
      </c>
      <c r="AQ17" s="37">
        <v>0</v>
      </c>
      <c r="AR17" s="37">
        <v>42769375</v>
      </c>
      <c r="AS17" s="9"/>
      <c r="AT17" s="38">
        <v>5.7113179699259109E-2</v>
      </c>
      <c r="AU17" s="38">
        <v>7.7618856950797149E-2</v>
      </c>
      <c r="AV17" s="38">
        <v>0.15438523476202307</v>
      </c>
      <c r="AW17" s="38">
        <v>0.12962733264163903</v>
      </c>
      <c r="AX17" s="38">
        <v>0.13751779164413788</v>
      </c>
      <c r="AY17" s="38">
        <v>0.15726977539419268</v>
      </c>
      <c r="AZ17" s="38">
        <v>7.8173693209218048E-2</v>
      </c>
      <c r="BA17" s="38">
        <v>0.14183045695664245</v>
      </c>
      <c r="BB17" s="38">
        <v>6.6463678742090568E-2</v>
      </c>
      <c r="BC17" s="38">
        <v>0</v>
      </c>
      <c r="BD17" s="38">
        <v>0</v>
      </c>
      <c r="BE17" s="38">
        <v>0</v>
      </c>
      <c r="BF17" s="38">
        <v>1</v>
      </c>
      <c r="BH17" s="9" t="s">
        <v>23</v>
      </c>
      <c r="BI17" s="2">
        <v>198</v>
      </c>
      <c r="BJ17" s="2">
        <v>63</v>
      </c>
      <c r="BK17" s="2">
        <v>54</v>
      </c>
      <c r="BL17" s="2">
        <v>28</v>
      </c>
      <c r="BM17" s="2">
        <v>16</v>
      </c>
      <c r="BN17" s="2">
        <v>13</v>
      </c>
      <c r="BO17" s="2">
        <v>8</v>
      </c>
      <c r="BP17" s="2">
        <v>10</v>
      </c>
      <c r="BQ17" s="1">
        <v>390</v>
      </c>
      <c r="BR17" s="9"/>
      <c r="BS17" s="38">
        <v>0.50769230769230766</v>
      </c>
      <c r="BT17" s="38">
        <v>0.16153846153846155</v>
      </c>
      <c r="BU17" s="38">
        <v>0.13846153846153847</v>
      </c>
      <c r="BV17" s="38">
        <v>7.179487179487179E-2</v>
      </c>
      <c r="BW17" s="38">
        <v>4.1025641025641026E-2</v>
      </c>
      <c r="BX17" s="38">
        <v>3.3333333333333333E-2</v>
      </c>
      <c r="BY17" s="38">
        <v>2.0512820512820513E-2</v>
      </c>
      <c r="BZ17" s="38">
        <v>2.564102564102564E-2</v>
      </c>
      <c r="CA17" s="38">
        <v>1</v>
      </c>
      <c r="CC17" s="9" t="s">
        <v>24</v>
      </c>
      <c r="CD17" s="10">
        <v>3678035</v>
      </c>
      <c r="CE17" s="10">
        <v>4023890</v>
      </c>
      <c r="CF17" s="10">
        <v>7387290</v>
      </c>
      <c r="CG17" s="10">
        <v>6460120</v>
      </c>
      <c r="CH17" s="10">
        <v>5411280</v>
      </c>
      <c r="CI17" s="10">
        <v>5358940</v>
      </c>
      <c r="CJ17" s="10">
        <v>4449820</v>
      </c>
      <c r="CK17" s="10">
        <v>6000000</v>
      </c>
      <c r="CL17" s="10">
        <v>42769375</v>
      </c>
      <c r="CM17" s="9"/>
      <c r="CN17" s="38">
        <v>8.5996931215384834E-2</v>
      </c>
      <c r="CO17" s="38">
        <v>9.4083441715012206E-2</v>
      </c>
      <c r="CP17" s="38">
        <v>0.17272382399789568</v>
      </c>
      <c r="CQ17" s="38">
        <v>0.15104546185208459</v>
      </c>
      <c r="CR17" s="38">
        <v>0.1265223071415002</v>
      </c>
      <c r="CS17" s="38">
        <v>0.12529853429001475</v>
      </c>
      <c r="CT17" s="38">
        <v>0.10404220309508848</v>
      </c>
      <c r="CU17" s="38">
        <v>0.14028729669301926</v>
      </c>
      <c r="CV17" s="38">
        <v>1</v>
      </c>
      <c r="CX17" s="12" t="s">
        <v>171</v>
      </c>
      <c r="CY17" s="1">
        <v>6</v>
      </c>
      <c r="CZ17" s="1">
        <v>3</v>
      </c>
      <c r="DA17" s="1">
        <v>6</v>
      </c>
      <c r="DB17" s="1">
        <v>11</v>
      </c>
      <c r="DC17" s="1">
        <v>5</v>
      </c>
      <c r="DD17" s="1">
        <v>6</v>
      </c>
      <c r="DE17" s="1">
        <v>6</v>
      </c>
      <c r="DF17" s="1">
        <v>6</v>
      </c>
      <c r="DG17" s="1">
        <v>5</v>
      </c>
      <c r="DH17" s="1">
        <v>2</v>
      </c>
      <c r="DI17" s="1">
        <v>3</v>
      </c>
      <c r="DJ17" s="1">
        <v>14</v>
      </c>
      <c r="DK17" s="1">
        <v>4</v>
      </c>
      <c r="DL17" s="1">
        <v>77</v>
      </c>
      <c r="DM17" s="12"/>
      <c r="DN17" s="38">
        <v>7.792207792207792E-2</v>
      </c>
      <c r="DO17" s="38">
        <v>3.896103896103896E-2</v>
      </c>
      <c r="DP17" s="38">
        <v>7.792207792207792E-2</v>
      </c>
      <c r="DQ17" s="38">
        <v>0.14285714285714285</v>
      </c>
      <c r="DR17" s="38">
        <v>6.4935064935064929E-2</v>
      </c>
      <c r="DS17" s="38">
        <v>7.792207792207792E-2</v>
      </c>
      <c r="DT17" s="38">
        <v>7.792207792207792E-2</v>
      </c>
      <c r="DU17" s="38">
        <v>7.792207792207792E-2</v>
      </c>
      <c r="DV17" s="38">
        <v>6.4935064935064929E-2</v>
      </c>
      <c r="DW17" s="38">
        <v>2.5974025974025976E-2</v>
      </c>
      <c r="DX17" s="38">
        <v>3.896103896103896E-2</v>
      </c>
      <c r="DY17" s="38">
        <v>0.18181818181818182</v>
      </c>
      <c r="DZ17" s="38">
        <v>5.1948051948051951E-2</v>
      </c>
      <c r="EA17" s="38">
        <v>1</v>
      </c>
      <c r="EC17" s="12" t="s">
        <v>172</v>
      </c>
      <c r="ED17" s="10">
        <v>205923</v>
      </c>
      <c r="EE17" s="10">
        <v>185500</v>
      </c>
      <c r="EF17" s="10">
        <v>845000</v>
      </c>
      <c r="EG17" s="10">
        <v>2826406</v>
      </c>
      <c r="EH17" s="10">
        <v>1650200</v>
      </c>
      <c r="EI17" s="10">
        <v>2638416.73</v>
      </c>
      <c r="EJ17" s="10">
        <v>3067382.1</v>
      </c>
      <c r="EK17" s="10">
        <v>3781802</v>
      </c>
      <c r="EL17" s="10">
        <v>3767232.1</v>
      </c>
      <c r="EM17" s="10">
        <v>1735000</v>
      </c>
      <c r="EN17" s="10">
        <v>2780000</v>
      </c>
      <c r="EO17" s="10">
        <v>16283329</v>
      </c>
      <c r="EP17" s="10">
        <v>8111000</v>
      </c>
      <c r="EQ17" s="10">
        <v>47877190.93</v>
      </c>
      <c r="ER17" s="12"/>
      <c r="ES17" s="38">
        <v>4.3010668754788614E-3</v>
      </c>
      <c r="ET17" s="38">
        <v>3.8744963185332812E-3</v>
      </c>
      <c r="EU17" s="38">
        <v>1.7649322852617912E-2</v>
      </c>
      <c r="EV17" s="38">
        <v>5.903449941606672E-2</v>
      </c>
      <c r="EW17" s="38">
        <v>3.4467352155491217E-2</v>
      </c>
      <c r="EX17" s="38">
        <v>5.5108010281086889E-2</v>
      </c>
      <c r="EY17" s="38">
        <v>6.4067712420403697E-2</v>
      </c>
      <c r="EZ17" s="38">
        <v>7.8989638417368196E-2</v>
      </c>
      <c r="FA17" s="38">
        <v>7.8685320229166592E-2</v>
      </c>
      <c r="FB17" s="38">
        <v>3.6238550472534999E-2</v>
      </c>
      <c r="FC17" s="38">
        <v>5.8065227846482596E-2</v>
      </c>
      <c r="FD17" s="38">
        <v>0.34010619010224374</v>
      </c>
      <c r="FE17" s="38">
        <v>0.1694126126125253</v>
      </c>
      <c r="FF17" s="38">
        <v>1</v>
      </c>
      <c r="FH17" s="12" t="s">
        <v>26</v>
      </c>
      <c r="FI17" s="1">
        <v>9</v>
      </c>
      <c r="FJ17" s="1">
        <v>4</v>
      </c>
      <c r="FK17" s="1">
        <v>6</v>
      </c>
      <c r="FL17" s="1">
        <v>12</v>
      </c>
      <c r="FM17" s="1">
        <v>8</v>
      </c>
      <c r="FN17" s="1">
        <v>6</v>
      </c>
      <c r="FO17" s="1">
        <v>6</v>
      </c>
      <c r="FP17" s="1">
        <v>4</v>
      </c>
      <c r="FQ17" s="1">
        <v>3</v>
      </c>
      <c r="FR17" s="1">
        <v>1</v>
      </c>
      <c r="FS17" s="1">
        <v>3</v>
      </c>
      <c r="FT17" s="1">
        <v>14</v>
      </c>
      <c r="FU17" s="1">
        <v>4</v>
      </c>
      <c r="FV17" s="1">
        <v>80</v>
      </c>
      <c r="FW17" s="12"/>
      <c r="FX17" s="38">
        <v>0.1125</v>
      </c>
      <c r="FY17" s="38">
        <v>0.05</v>
      </c>
      <c r="FZ17" s="38">
        <v>7.4999999999999997E-2</v>
      </c>
      <c r="GA17" s="38">
        <v>0.15</v>
      </c>
      <c r="GB17" s="38">
        <v>0.1</v>
      </c>
      <c r="GC17" s="38">
        <v>7.4999999999999997E-2</v>
      </c>
      <c r="GD17" s="38">
        <v>7.4999999999999997E-2</v>
      </c>
      <c r="GE17" s="38">
        <v>0.05</v>
      </c>
      <c r="GF17" s="38">
        <v>3.7499999999999999E-2</v>
      </c>
      <c r="GG17" s="38">
        <v>1.2500000000000001E-2</v>
      </c>
      <c r="GH17" s="38">
        <v>3.7499999999999999E-2</v>
      </c>
      <c r="GI17" s="38">
        <v>0.17499999999999999</v>
      </c>
      <c r="GJ17" s="38">
        <v>0.05</v>
      </c>
      <c r="GK17" s="38">
        <v>1</v>
      </c>
      <c r="GM17" s="12" t="s">
        <v>27</v>
      </c>
      <c r="GN17" s="10">
        <v>2601155.1</v>
      </c>
      <c r="GO17" s="10">
        <v>257302</v>
      </c>
      <c r="GP17" s="10">
        <v>845000</v>
      </c>
      <c r="GQ17" s="10">
        <v>3026406</v>
      </c>
      <c r="GR17" s="10">
        <v>2645200</v>
      </c>
      <c r="GS17" s="10">
        <v>2638416.73</v>
      </c>
      <c r="GT17" s="10">
        <v>3067382.1</v>
      </c>
      <c r="GU17" s="10">
        <v>2515000</v>
      </c>
      <c r="GV17" s="10">
        <v>2232000</v>
      </c>
      <c r="GW17" s="10">
        <v>875000</v>
      </c>
      <c r="GX17" s="10">
        <v>2780000</v>
      </c>
      <c r="GY17" s="10">
        <v>16283329</v>
      </c>
      <c r="GZ17" s="10">
        <v>8111000</v>
      </c>
      <c r="HA17" s="10">
        <v>47877190.93</v>
      </c>
      <c r="HB17" s="12"/>
      <c r="HC17" s="38">
        <v>5.4329735088323824E-2</v>
      </c>
      <c r="HD17" s="38">
        <v>5.3742083652358504E-3</v>
      </c>
      <c r="HE17" s="38">
        <v>1.7649322852617912E-2</v>
      </c>
      <c r="HF17" s="38">
        <v>6.3211853937396409E-2</v>
      </c>
      <c r="HG17" s="38">
        <v>5.5249690899106391E-2</v>
      </c>
      <c r="HH17" s="38">
        <v>5.5108010281086889E-2</v>
      </c>
      <c r="HI17" s="38">
        <v>6.4067712420403697E-2</v>
      </c>
      <c r="HJ17" s="38">
        <v>5.2530233105720768E-2</v>
      </c>
      <c r="HK17" s="38">
        <v>4.6619276458039267E-2</v>
      </c>
      <c r="HL17" s="38">
        <v>1.8275926030817364E-2</v>
      </c>
      <c r="HM17" s="38">
        <v>5.8065227846482596E-2</v>
      </c>
      <c r="HN17" s="38">
        <v>0.34010619010224374</v>
      </c>
      <c r="HO17" s="38">
        <v>0.1694126126125253</v>
      </c>
      <c r="HP17" s="38">
        <v>1</v>
      </c>
    </row>
    <row r="18" spans="1:224">
      <c r="A18" s="1" t="s">
        <v>40</v>
      </c>
      <c r="B18" s="9" t="s">
        <v>169</v>
      </c>
      <c r="C18" s="2">
        <v>33</v>
      </c>
      <c r="D18" s="2">
        <v>17</v>
      </c>
      <c r="E18" s="2">
        <v>3</v>
      </c>
      <c r="F18" s="2">
        <v>0</v>
      </c>
      <c r="G18" s="2">
        <v>4</v>
      </c>
      <c r="H18" s="2">
        <v>4</v>
      </c>
      <c r="I18" s="2">
        <v>6</v>
      </c>
      <c r="J18" s="2">
        <v>9</v>
      </c>
      <c r="K18" s="2">
        <v>0</v>
      </c>
      <c r="L18" s="2">
        <v>0</v>
      </c>
      <c r="M18" s="2">
        <v>0</v>
      </c>
      <c r="N18" s="2">
        <v>0</v>
      </c>
      <c r="O18" s="1">
        <v>76</v>
      </c>
      <c r="P18" s="9"/>
      <c r="Q18" s="38">
        <v>0.43421052631578949</v>
      </c>
      <c r="R18" s="38">
        <v>0.22368421052631579</v>
      </c>
      <c r="S18" s="38">
        <v>3.9473684210526314E-2</v>
      </c>
      <c r="T18" s="38">
        <v>0</v>
      </c>
      <c r="U18" s="38">
        <v>5.2631578947368418E-2</v>
      </c>
      <c r="V18" s="38">
        <v>5.2631578947368418E-2</v>
      </c>
      <c r="W18" s="38">
        <v>7.8947368421052627E-2</v>
      </c>
      <c r="X18" s="38">
        <v>0.11842105263157894</v>
      </c>
      <c r="Y18" s="38">
        <v>0</v>
      </c>
      <c r="Z18" s="38">
        <v>0</v>
      </c>
      <c r="AA18" s="38">
        <v>0</v>
      </c>
      <c r="AB18" s="38">
        <v>0</v>
      </c>
      <c r="AC18" s="38">
        <v>1</v>
      </c>
      <c r="AE18" s="9" t="s">
        <v>170</v>
      </c>
      <c r="AF18" s="37">
        <v>728780</v>
      </c>
      <c r="AG18" s="37">
        <v>925830</v>
      </c>
      <c r="AH18" s="37">
        <v>419900</v>
      </c>
      <c r="AI18" s="37">
        <v>0</v>
      </c>
      <c r="AJ18" s="37">
        <v>1367170</v>
      </c>
      <c r="AK18" s="37">
        <v>1818000</v>
      </c>
      <c r="AL18" s="37">
        <v>3348600</v>
      </c>
      <c r="AM18" s="37">
        <v>5520500</v>
      </c>
      <c r="AN18" s="37">
        <v>0</v>
      </c>
      <c r="AO18" s="37">
        <v>0</v>
      </c>
      <c r="AP18" s="37">
        <v>0</v>
      </c>
      <c r="AQ18" s="37">
        <v>0</v>
      </c>
      <c r="AR18" s="37">
        <v>14128780</v>
      </c>
      <c r="AS18" s="9"/>
      <c r="AT18" s="38">
        <v>5.1581240560048355E-2</v>
      </c>
      <c r="AU18" s="38">
        <v>6.5527950750170927E-2</v>
      </c>
      <c r="AV18" s="38">
        <v>2.9719480379763859E-2</v>
      </c>
      <c r="AW18" s="38">
        <v>0</v>
      </c>
      <c r="AX18" s="38">
        <v>9.6764901145038704E-2</v>
      </c>
      <c r="AY18" s="38">
        <v>0.12867353019864419</v>
      </c>
      <c r="AZ18" s="38">
        <v>0.23700560133288223</v>
      </c>
      <c r="BA18" s="38">
        <v>0.39072729563345171</v>
      </c>
      <c r="BB18" s="38">
        <v>0</v>
      </c>
      <c r="BC18" s="38">
        <v>0</v>
      </c>
      <c r="BD18" s="38">
        <v>0</v>
      </c>
      <c r="BE18" s="38">
        <v>0</v>
      </c>
      <c r="BF18" s="38">
        <v>1</v>
      </c>
      <c r="BH18" s="9" t="s">
        <v>23</v>
      </c>
      <c r="BI18" s="2">
        <v>61</v>
      </c>
      <c r="BJ18" s="2">
        <v>12</v>
      </c>
      <c r="BK18" s="2">
        <v>5</v>
      </c>
      <c r="BL18" s="2">
        <v>0</v>
      </c>
      <c r="BM18" s="2">
        <v>6</v>
      </c>
      <c r="BN18" s="2">
        <v>4</v>
      </c>
      <c r="BO18" s="2">
        <v>4</v>
      </c>
      <c r="BP18" s="2">
        <v>9</v>
      </c>
      <c r="BQ18" s="1">
        <v>101</v>
      </c>
      <c r="BR18" s="9"/>
      <c r="BS18" s="38">
        <v>0.60396039603960394</v>
      </c>
      <c r="BT18" s="38">
        <v>0.11881188118811881</v>
      </c>
      <c r="BU18" s="38">
        <v>4.9504950495049507E-2</v>
      </c>
      <c r="BV18" s="38">
        <v>0</v>
      </c>
      <c r="BW18" s="38">
        <v>5.9405940594059403E-2</v>
      </c>
      <c r="BX18" s="38">
        <v>3.9603960396039604E-2</v>
      </c>
      <c r="BY18" s="38">
        <v>3.9603960396039604E-2</v>
      </c>
      <c r="BZ18" s="38">
        <v>8.9108910891089105E-2</v>
      </c>
      <c r="CA18" s="38">
        <v>1</v>
      </c>
      <c r="CC18" s="9" t="s">
        <v>24</v>
      </c>
      <c r="CD18" s="10">
        <v>1269010</v>
      </c>
      <c r="CE18" s="10">
        <v>639200</v>
      </c>
      <c r="CF18" s="10">
        <v>680800</v>
      </c>
      <c r="CG18" s="10">
        <v>0</v>
      </c>
      <c r="CH18" s="10">
        <v>2112170</v>
      </c>
      <c r="CI18" s="10">
        <v>1785000</v>
      </c>
      <c r="CJ18" s="10">
        <v>2242600</v>
      </c>
      <c r="CK18" s="10">
        <v>5400000</v>
      </c>
      <c r="CL18" s="10">
        <v>14128780</v>
      </c>
      <c r="CM18" s="9"/>
      <c r="CN18" s="38">
        <v>8.9817379844544257E-2</v>
      </c>
      <c r="CO18" s="38">
        <v>4.5240990375672918E-2</v>
      </c>
      <c r="CP18" s="38">
        <v>4.8185335181098438E-2</v>
      </c>
      <c r="CQ18" s="38">
        <v>0</v>
      </c>
      <c r="CR18" s="38">
        <v>0.14949415306912558</v>
      </c>
      <c r="CS18" s="38">
        <v>0.12633787205972491</v>
      </c>
      <c r="CT18" s="38">
        <v>0.15872566491940565</v>
      </c>
      <c r="CU18" s="38">
        <v>0.38219860455042826</v>
      </c>
      <c r="CV18" s="38">
        <v>1</v>
      </c>
      <c r="CX18" s="12" t="s">
        <v>171</v>
      </c>
      <c r="CY18" s="1">
        <v>0</v>
      </c>
      <c r="CZ18" s="1">
        <v>0</v>
      </c>
      <c r="DA18" s="1">
        <v>0</v>
      </c>
      <c r="DB18" s="1">
        <v>1</v>
      </c>
      <c r="DC18" s="1">
        <v>1</v>
      </c>
      <c r="DD18" s="1">
        <v>3</v>
      </c>
      <c r="DE18" s="1">
        <v>0</v>
      </c>
      <c r="DF18" s="1">
        <v>0</v>
      </c>
      <c r="DG18" s="1">
        <v>0</v>
      </c>
      <c r="DH18" s="1">
        <v>4</v>
      </c>
      <c r="DI18" s="1">
        <v>0</v>
      </c>
      <c r="DJ18" s="1">
        <v>1</v>
      </c>
      <c r="DK18" s="1">
        <v>0</v>
      </c>
      <c r="DL18" s="1">
        <v>10</v>
      </c>
      <c r="DM18" s="12"/>
      <c r="DN18" s="38">
        <v>0</v>
      </c>
      <c r="DO18" s="38">
        <v>0</v>
      </c>
      <c r="DP18" s="38">
        <v>0</v>
      </c>
      <c r="DQ18" s="38">
        <v>0.1</v>
      </c>
      <c r="DR18" s="38">
        <v>0.1</v>
      </c>
      <c r="DS18" s="38">
        <v>0.3</v>
      </c>
      <c r="DT18" s="38">
        <v>0</v>
      </c>
      <c r="DU18" s="38">
        <v>0</v>
      </c>
      <c r="DV18" s="38">
        <v>0</v>
      </c>
      <c r="DW18" s="38">
        <v>0.4</v>
      </c>
      <c r="DX18" s="38">
        <v>0</v>
      </c>
      <c r="DY18" s="38">
        <v>0.1</v>
      </c>
      <c r="DZ18" s="38">
        <v>0</v>
      </c>
      <c r="EA18" s="38">
        <v>1</v>
      </c>
      <c r="EC18" s="12" t="s">
        <v>172</v>
      </c>
      <c r="ED18" s="10">
        <v>0</v>
      </c>
      <c r="EE18" s="10">
        <v>0</v>
      </c>
      <c r="EF18" s="10">
        <v>0</v>
      </c>
      <c r="EG18" s="10">
        <v>240000</v>
      </c>
      <c r="EH18" s="10">
        <v>385000</v>
      </c>
      <c r="EI18" s="10">
        <v>1335000</v>
      </c>
      <c r="EJ18" s="10">
        <v>0</v>
      </c>
      <c r="EK18" s="10">
        <v>0</v>
      </c>
      <c r="EL18" s="10">
        <v>0</v>
      </c>
      <c r="EM18" s="10">
        <v>3425000</v>
      </c>
      <c r="EN18" s="10">
        <v>0</v>
      </c>
      <c r="EO18" s="10">
        <v>1437000</v>
      </c>
      <c r="EP18" s="10">
        <v>0</v>
      </c>
      <c r="EQ18" s="10">
        <v>6822000</v>
      </c>
      <c r="ER18" s="12"/>
      <c r="ES18" s="38">
        <v>0</v>
      </c>
      <c r="ET18" s="38">
        <v>0</v>
      </c>
      <c r="EU18" s="38">
        <v>0</v>
      </c>
      <c r="EV18" s="38">
        <v>3.518029903254178E-2</v>
      </c>
      <c r="EW18" s="38">
        <v>5.6435063031369102E-2</v>
      </c>
      <c r="EX18" s="38">
        <v>0.19569041336851364</v>
      </c>
      <c r="EY18" s="38">
        <v>0</v>
      </c>
      <c r="EZ18" s="38">
        <v>0</v>
      </c>
      <c r="FA18" s="38">
        <v>0</v>
      </c>
      <c r="FB18" s="38">
        <v>0.50205218411023156</v>
      </c>
      <c r="FC18" s="38">
        <v>0</v>
      </c>
      <c r="FD18" s="38">
        <v>0.21064204045734389</v>
      </c>
      <c r="FE18" s="38">
        <v>0</v>
      </c>
      <c r="FF18" s="38">
        <v>1</v>
      </c>
      <c r="FH18" s="12" t="s">
        <v>26</v>
      </c>
      <c r="FI18" s="1">
        <v>3</v>
      </c>
      <c r="FJ18" s="1">
        <v>0</v>
      </c>
      <c r="FK18" s="1">
        <v>0</v>
      </c>
      <c r="FL18" s="1">
        <v>1</v>
      </c>
      <c r="FM18" s="1">
        <v>1</v>
      </c>
      <c r="FN18" s="1">
        <v>1</v>
      </c>
      <c r="FO18" s="1">
        <v>0</v>
      </c>
      <c r="FP18" s="1">
        <v>0</v>
      </c>
      <c r="FQ18" s="1">
        <v>0</v>
      </c>
      <c r="FR18" s="1">
        <v>4</v>
      </c>
      <c r="FS18" s="1">
        <v>0</v>
      </c>
      <c r="FT18" s="1">
        <v>0</v>
      </c>
      <c r="FU18" s="1">
        <v>0</v>
      </c>
      <c r="FV18" s="1">
        <v>10</v>
      </c>
      <c r="FW18" s="12"/>
      <c r="FX18" s="38">
        <v>0.3</v>
      </c>
      <c r="FY18" s="38">
        <v>0</v>
      </c>
      <c r="FZ18" s="38">
        <v>0</v>
      </c>
      <c r="GA18" s="38">
        <v>0.1</v>
      </c>
      <c r="GB18" s="38">
        <v>0.1</v>
      </c>
      <c r="GC18" s="38">
        <v>0.1</v>
      </c>
      <c r="GD18" s="38">
        <v>0</v>
      </c>
      <c r="GE18" s="38">
        <v>0</v>
      </c>
      <c r="GF18" s="38">
        <v>0</v>
      </c>
      <c r="GG18" s="38">
        <v>0.4</v>
      </c>
      <c r="GH18" s="38">
        <v>0</v>
      </c>
      <c r="GI18" s="38">
        <v>0</v>
      </c>
      <c r="GJ18" s="38">
        <v>0</v>
      </c>
      <c r="GK18" s="38">
        <v>1</v>
      </c>
      <c r="GM18" s="12" t="s">
        <v>27</v>
      </c>
      <c r="GN18" s="10">
        <v>2322000</v>
      </c>
      <c r="GO18" s="10">
        <v>0</v>
      </c>
      <c r="GP18" s="10">
        <v>0</v>
      </c>
      <c r="GQ18" s="10">
        <v>240000</v>
      </c>
      <c r="GR18" s="10">
        <v>385000</v>
      </c>
      <c r="GS18" s="10">
        <v>450000</v>
      </c>
      <c r="GT18" s="10">
        <v>0</v>
      </c>
      <c r="GU18" s="10">
        <v>0</v>
      </c>
      <c r="GV18" s="10">
        <v>0</v>
      </c>
      <c r="GW18" s="10">
        <v>3425000</v>
      </c>
      <c r="GX18" s="10">
        <v>0</v>
      </c>
      <c r="GY18" s="10">
        <v>0</v>
      </c>
      <c r="GZ18" s="10">
        <v>0</v>
      </c>
      <c r="HA18" s="10">
        <v>6822000</v>
      </c>
      <c r="HB18" s="12"/>
      <c r="HC18" s="38">
        <v>0.34036939313984171</v>
      </c>
      <c r="HD18" s="38">
        <v>0</v>
      </c>
      <c r="HE18" s="38">
        <v>0</v>
      </c>
      <c r="HF18" s="38">
        <v>3.518029903254178E-2</v>
      </c>
      <c r="HG18" s="38">
        <v>5.6435063031369102E-2</v>
      </c>
      <c r="HH18" s="38">
        <v>6.5963060686015831E-2</v>
      </c>
      <c r="HI18" s="38">
        <v>0</v>
      </c>
      <c r="HJ18" s="38">
        <v>0</v>
      </c>
      <c r="HK18" s="38">
        <v>0</v>
      </c>
      <c r="HL18" s="38">
        <v>0.50205218411023156</v>
      </c>
      <c r="HM18" s="38">
        <v>0</v>
      </c>
      <c r="HN18" s="38">
        <v>0</v>
      </c>
      <c r="HO18" s="38">
        <v>0</v>
      </c>
      <c r="HP18" s="38">
        <v>1</v>
      </c>
    </row>
    <row r="19" spans="1:224">
      <c r="A19" s="1" t="s">
        <v>41</v>
      </c>
      <c r="B19" s="9" t="s">
        <v>169</v>
      </c>
      <c r="C19" s="2">
        <v>68</v>
      </c>
      <c r="D19" s="2">
        <v>25</v>
      </c>
      <c r="E19" s="2">
        <v>27</v>
      </c>
      <c r="F19" s="2">
        <v>14</v>
      </c>
      <c r="G19" s="2">
        <v>10</v>
      </c>
      <c r="H19" s="2">
        <v>8</v>
      </c>
      <c r="I19" s="2">
        <v>4</v>
      </c>
      <c r="J19" s="2">
        <v>13</v>
      </c>
      <c r="K19" s="2">
        <v>1</v>
      </c>
      <c r="L19" s="2">
        <v>0</v>
      </c>
      <c r="M19" s="2">
        <v>0</v>
      </c>
      <c r="N19" s="2">
        <v>0</v>
      </c>
      <c r="O19" s="1">
        <v>170</v>
      </c>
      <c r="P19" s="9"/>
      <c r="Q19" s="38">
        <v>0.4</v>
      </c>
      <c r="R19" s="38">
        <v>0.14705882352941177</v>
      </c>
      <c r="S19" s="38">
        <v>0.1588235294117647</v>
      </c>
      <c r="T19" s="38">
        <v>8.2352941176470587E-2</v>
      </c>
      <c r="U19" s="38">
        <v>5.8823529411764705E-2</v>
      </c>
      <c r="V19" s="38">
        <v>4.7058823529411764E-2</v>
      </c>
      <c r="W19" s="38">
        <v>2.3529411764705882E-2</v>
      </c>
      <c r="X19" s="38">
        <v>7.6470588235294124E-2</v>
      </c>
      <c r="Y19" s="38">
        <v>5.8823529411764705E-3</v>
      </c>
      <c r="Z19" s="38">
        <v>0</v>
      </c>
      <c r="AA19" s="38">
        <v>0</v>
      </c>
      <c r="AB19" s="38">
        <v>0</v>
      </c>
      <c r="AC19" s="38">
        <v>1</v>
      </c>
      <c r="AE19" s="9" t="s">
        <v>170</v>
      </c>
      <c r="AF19" s="37">
        <v>1008050</v>
      </c>
      <c r="AG19" s="37">
        <v>1657420</v>
      </c>
      <c r="AH19" s="37">
        <v>3684970</v>
      </c>
      <c r="AI19" s="37">
        <v>3375950</v>
      </c>
      <c r="AJ19" s="37">
        <v>3390750</v>
      </c>
      <c r="AK19" s="37">
        <v>3403000</v>
      </c>
      <c r="AL19" s="37">
        <v>2204000</v>
      </c>
      <c r="AM19" s="37">
        <v>7850000</v>
      </c>
      <c r="AN19" s="37">
        <v>713000</v>
      </c>
      <c r="AO19" s="37">
        <v>0</v>
      </c>
      <c r="AP19" s="37">
        <v>0</v>
      </c>
      <c r="AQ19" s="37">
        <v>0</v>
      </c>
      <c r="AR19" s="37">
        <v>27287140</v>
      </c>
      <c r="AS19" s="9"/>
      <c r="AT19" s="38">
        <v>3.6942310553616096E-2</v>
      </c>
      <c r="AU19" s="38">
        <v>6.0739967618445904E-2</v>
      </c>
      <c r="AV19" s="38">
        <v>0.13504420030827707</v>
      </c>
      <c r="AW19" s="38">
        <v>0.1237194517270773</v>
      </c>
      <c r="AX19" s="38">
        <v>0.1242618317639738</v>
      </c>
      <c r="AY19" s="38">
        <v>0.12471076118640502</v>
      </c>
      <c r="AZ19" s="38">
        <v>8.0770648737830353E-2</v>
      </c>
      <c r="BA19" s="38">
        <v>0.28768130335388759</v>
      </c>
      <c r="BB19" s="38">
        <v>2.6129524750486858E-2</v>
      </c>
      <c r="BC19" s="38">
        <v>0</v>
      </c>
      <c r="BD19" s="38">
        <v>0</v>
      </c>
      <c r="BE19" s="38">
        <v>0</v>
      </c>
      <c r="BF19" s="38">
        <v>1</v>
      </c>
      <c r="BH19" s="9" t="s">
        <v>23</v>
      </c>
      <c r="BI19" s="2">
        <v>92</v>
      </c>
      <c r="BJ19" s="2">
        <v>36</v>
      </c>
      <c r="BK19" s="2">
        <v>28</v>
      </c>
      <c r="BL19" s="2">
        <v>10</v>
      </c>
      <c r="BM19" s="2">
        <v>11</v>
      </c>
      <c r="BN19" s="2">
        <v>7</v>
      </c>
      <c r="BO19" s="2">
        <v>4</v>
      </c>
      <c r="BP19" s="2">
        <v>14</v>
      </c>
      <c r="BQ19" s="1">
        <v>202</v>
      </c>
      <c r="BR19" s="9"/>
      <c r="BS19" s="38">
        <v>0.45544554455445546</v>
      </c>
      <c r="BT19" s="38">
        <v>0.17821782178217821</v>
      </c>
      <c r="BU19" s="38">
        <v>0.13861386138613863</v>
      </c>
      <c r="BV19" s="38">
        <v>4.9504950495049507E-2</v>
      </c>
      <c r="BW19" s="38">
        <v>5.4455445544554455E-2</v>
      </c>
      <c r="BX19" s="38">
        <v>3.4653465346534656E-2</v>
      </c>
      <c r="BY19" s="38">
        <v>1.9801980198019802E-2</v>
      </c>
      <c r="BZ19" s="38">
        <v>6.9306930693069313E-2</v>
      </c>
      <c r="CA19" s="38">
        <v>1</v>
      </c>
      <c r="CC19" s="9" t="s">
        <v>24</v>
      </c>
      <c r="CD19" s="10">
        <v>1532700</v>
      </c>
      <c r="CE19" s="10">
        <v>2215270</v>
      </c>
      <c r="CF19" s="10">
        <v>3796870</v>
      </c>
      <c r="CG19" s="10">
        <v>2455550</v>
      </c>
      <c r="CH19" s="10">
        <v>3687750</v>
      </c>
      <c r="CI19" s="10">
        <v>2995000</v>
      </c>
      <c r="CJ19" s="10">
        <v>2204000</v>
      </c>
      <c r="CK19" s="10">
        <v>8400000</v>
      </c>
      <c r="CL19" s="10">
        <v>27287140</v>
      </c>
      <c r="CM19" s="9"/>
      <c r="CN19" s="38">
        <v>5.6169316388599171E-2</v>
      </c>
      <c r="CO19" s="38">
        <v>8.1183663806467077E-2</v>
      </c>
      <c r="CP19" s="38">
        <v>0.13914503315481211</v>
      </c>
      <c r="CQ19" s="38">
        <v>8.9989277000081358E-2</v>
      </c>
      <c r="CR19" s="38">
        <v>0.13514607980169413</v>
      </c>
      <c r="CS19" s="38">
        <v>0.10975866287196093</v>
      </c>
      <c r="CT19" s="38">
        <v>8.0770648737830353E-2</v>
      </c>
      <c r="CU19" s="38">
        <v>0.30783731823855487</v>
      </c>
      <c r="CV19" s="38">
        <v>1</v>
      </c>
      <c r="CX19" s="12" t="s">
        <v>171</v>
      </c>
      <c r="CY19" s="1">
        <v>9</v>
      </c>
      <c r="CZ19" s="1">
        <v>16</v>
      </c>
      <c r="DA19" s="1">
        <v>17</v>
      </c>
      <c r="DB19" s="1">
        <v>9</v>
      </c>
      <c r="DC19" s="1">
        <v>13</v>
      </c>
      <c r="DD19" s="1">
        <v>9</v>
      </c>
      <c r="DE19" s="1">
        <v>2</v>
      </c>
      <c r="DF19" s="1">
        <v>5</v>
      </c>
      <c r="DG19" s="1">
        <v>0</v>
      </c>
      <c r="DH19" s="1">
        <v>0</v>
      </c>
      <c r="DI19" s="1">
        <v>4</v>
      </c>
      <c r="DJ19" s="1">
        <v>4</v>
      </c>
      <c r="DK19" s="1">
        <v>2</v>
      </c>
      <c r="DL19" s="1">
        <v>90</v>
      </c>
      <c r="DM19" s="12"/>
      <c r="DN19" s="38">
        <v>0.1</v>
      </c>
      <c r="DO19" s="38">
        <v>0.17777777777777778</v>
      </c>
      <c r="DP19" s="38">
        <v>0.18888888888888888</v>
      </c>
      <c r="DQ19" s="38">
        <v>0.1</v>
      </c>
      <c r="DR19" s="38">
        <v>0.14444444444444443</v>
      </c>
      <c r="DS19" s="38">
        <v>0.1</v>
      </c>
      <c r="DT19" s="38">
        <v>2.2222222222222223E-2</v>
      </c>
      <c r="DU19" s="38">
        <v>5.5555555555555552E-2</v>
      </c>
      <c r="DV19" s="38">
        <v>0</v>
      </c>
      <c r="DW19" s="38">
        <v>0</v>
      </c>
      <c r="DX19" s="38">
        <v>4.4444444444444446E-2</v>
      </c>
      <c r="DY19" s="38">
        <v>4.4444444444444446E-2</v>
      </c>
      <c r="DZ19" s="38">
        <v>2.2222222222222223E-2</v>
      </c>
      <c r="EA19" s="38">
        <v>1</v>
      </c>
      <c r="EC19" s="12" t="s">
        <v>172</v>
      </c>
      <c r="ED19" s="10">
        <v>241314</v>
      </c>
      <c r="EE19" s="10">
        <v>1229338</v>
      </c>
      <c r="EF19" s="10">
        <v>2243967</v>
      </c>
      <c r="EG19" s="10">
        <v>2243226</v>
      </c>
      <c r="EH19" s="10">
        <v>4558845.62</v>
      </c>
      <c r="EI19" s="10">
        <v>3836000</v>
      </c>
      <c r="EJ19" s="10">
        <v>1042500</v>
      </c>
      <c r="EK19" s="10">
        <v>3084882.02</v>
      </c>
      <c r="EL19" s="10">
        <v>0</v>
      </c>
      <c r="EM19" s="10">
        <v>0</v>
      </c>
      <c r="EN19" s="10">
        <v>3765000</v>
      </c>
      <c r="EO19" s="10">
        <v>5167000</v>
      </c>
      <c r="EP19" s="10">
        <v>4037000</v>
      </c>
      <c r="EQ19" s="10">
        <v>31449072.640000001</v>
      </c>
      <c r="ER19" s="12"/>
      <c r="ES19" s="38">
        <v>7.6731674336582281E-3</v>
      </c>
      <c r="ET19" s="38">
        <v>3.9089801281975096E-2</v>
      </c>
      <c r="EU19" s="38">
        <v>7.1352406021216147E-2</v>
      </c>
      <c r="EV19" s="38">
        <v>7.1328844118183826E-2</v>
      </c>
      <c r="EW19" s="38">
        <v>0.14495962002394994</v>
      </c>
      <c r="EX19" s="38">
        <v>0.12197497980023109</v>
      </c>
      <c r="EY19" s="38">
        <v>3.3148831189192103E-2</v>
      </c>
      <c r="EZ19" s="38">
        <v>9.809135090604694E-2</v>
      </c>
      <c r="FA19" s="38">
        <v>0</v>
      </c>
      <c r="FB19" s="38">
        <v>0</v>
      </c>
      <c r="FC19" s="38">
        <v>0.11971736156096716</v>
      </c>
      <c r="FD19" s="38">
        <v>0.16429737242643222</v>
      </c>
      <c r="FE19" s="38">
        <v>0.12836626523814726</v>
      </c>
      <c r="FF19" s="38">
        <v>1</v>
      </c>
      <c r="FH19" s="12" t="s">
        <v>26</v>
      </c>
      <c r="FI19" s="1">
        <v>22</v>
      </c>
      <c r="FJ19" s="1">
        <v>17</v>
      </c>
      <c r="FK19" s="1">
        <v>23</v>
      </c>
      <c r="FL19" s="1">
        <v>11</v>
      </c>
      <c r="FM19" s="1">
        <v>16</v>
      </c>
      <c r="FN19" s="1">
        <v>8</v>
      </c>
      <c r="FO19" s="1">
        <v>1</v>
      </c>
      <c r="FP19" s="1">
        <v>4</v>
      </c>
      <c r="FQ19" s="1">
        <v>0</v>
      </c>
      <c r="FR19" s="1">
        <v>0</v>
      </c>
      <c r="FS19" s="1">
        <v>3</v>
      </c>
      <c r="FT19" s="1">
        <v>4</v>
      </c>
      <c r="FU19" s="1">
        <v>2</v>
      </c>
      <c r="FV19" s="1">
        <v>111</v>
      </c>
      <c r="FW19" s="12"/>
      <c r="FX19" s="38">
        <v>0.1981981981981982</v>
      </c>
      <c r="FY19" s="38">
        <v>0.15315315315315314</v>
      </c>
      <c r="FZ19" s="38">
        <v>0.2072072072072072</v>
      </c>
      <c r="GA19" s="38">
        <v>9.90990990990991E-2</v>
      </c>
      <c r="GB19" s="38">
        <v>0.14414414414414414</v>
      </c>
      <c r="GC19" s="38">
        <v>7.2072072072072071E-2</v>
      </c>
      <c r="GD19" s="38">
        <v>9.0090090090090089E-3</v>
      </c>
      <c r="GE19" s="38">
        <v>3.6036036036036036E-2</v>
      </c>
      <c r="GF19" s="38">
        <v>0</v>
      </c>
      <c r="GG19" s="38">
        <v>0</v>
      </c>
      <c r="GH19" s="38">
        <v>2.7027027027027029E-2</v>
      </c>
      <c r="GI19" s="38">
        <v>3.6036036036036036E-2</v>
      </c>
      <c r="GJ19" s="38">
        <v>1.8018018018018018E-2</v>
      </c>
      <c r="GK19" s="38">
        <v>1</v>
      </c>
      <c r="GM19" s="12" t="s">
        <v>27</v>
      </c>
      <c r="GN19" s="10">
        <v>716815</v>
      </c>
      <c r="GO19" s="10">
        <v>1214063</v>
      </c>
      <c r="GP19" s="10">
        <v>3185611.02</v>
      </c>
      <c r="GQ19" s="10">
        <v>2697000</v>
      </c>
      <c r="GR19" s="10">
        <v>5459083.6200000001</v>
      </c>
      <c r="GS19" s="10">
        <v>3407500</v>
      </c>
      <c r="GT19" s="10">
        <v>530000</v>
      </c>
      <c r="GU19" s="10">
        <v>2475000</v>
      </c>
      <c r="GV19" s="10">
        <v>0</v>
      </c>
      <c r="GW19" s="10">
        <v>0</v>
      </c>
      <c r="GX19" s="10">
        <v>2835000</v>
      </c>
      <c r="GY19" s="10">
        <v>4892000</v>
      </c>
      <c r="GZ19" s="10">
        <v>4037000</v>
      </c>
      <c r="HA19" s="10">
        <v>31449072.640000001</v>
      </c>
      <c r="HB19" s="12"/>
      <c r="HC19" s="38">
        <v>2.2792881946168572E-2</v>
      </c>
      <c r="HD19" s="38">
        <v>3.8604095386133457E-2</v>
      </c>
      <c r="HE19" s="38">
        <v>0.10129427523876265</v>
      </c>
      <c r="HF19" s="38">
        <v>8.5757695652039417E-2</v>
      </c>
      <c r="HG19" s="38">
        <v>0.1735848838053369</v>
      </c>
      <c r="HH19" s="38">
        <v>0.10834977676467346</v>
      </c>
      <c r="HI19" s="38">
        <v>1.6852643194505336E-2</v>
      </c>
      <c r="HJ19" s="38">
        <v>7.8698663974340957E-2</v>
      </c>
      <c r="HK19" s="38">
        <v>0</v>
      </c>
      <c r="HL19" s="38">
        <v>0</v>
      </c>
      <c r="HM19" s="38">
        <v>9.0145742370608739E-2</v>
      </c>
      <c r="HN19" s="38">
        <v>0.15555307642928323</v>
      </c>
      <c r="HO19" s="38">
        <v>0.12836626523814726</v>
      </c>
      <c r="HP19" s="38">
        <v>1</v>
      </c>
    </row>
    <row r="20" spans="1:224">
      <c r="A20" s="1" t="s">
        <v>42</v>
      </c>
      <c r="B20" s="9" t="s">
        <v>169</v>
      </c>
      <c r="C20" s="2">
        <v>77</v>
      </c>
      <c r="D20" s="2">
        <v>82</v>
      </c>
      <c r="E20" s="2">
        <v>171</v>
      </c>
      <c r="F20" s="2">
        <v>107</v>
      </c>
      <c r="G20" s="2">
        <v>87</v>
      </c>
      <c r="H20" s="2">
        <v>38</v>
      </c>
      <c r="I20" s="2">
        <v>30</v>
      </c>
      <c r="J20" s="2">
        <v>15</v>
      </c>
      <c r="K20" s="2">
        <v>0</v>
      </c>
      <c r="L20" s="2">
        <v>0</v>
      </c>
      <c r="M20" s="2">
        <v>0</v>
      </c>
      <c r="N20" s="2">
        <v>0</v>
      </c>
      <c r="O20" s="1">
        <v>607</v>
      </c>
      <c r="P20" s="9"/>
      <c r="Q20" s="38">
        <v>0.12685337726523888</v>
      </c>
      <c r="R20" s="38">
        <v>0.13509060955518945</v>
      </c>
      <c r="S20" s="38">
        <v>0.28171334431630973</v>
      </c>
      <c r="T20" s="38">
        <v>0.17627677100494235</v>
      </c>
      <c r="U20" s="38">
        <v>0.14332784184514002</v>
      </c>
      <c r="V20" s="38">
        <v>6.260296540362438E-2</v>
      </c>
      <c r="W20" s="38">
        <v>4.9423393739703461E-2</v>
      </c>
      <c r="X20" s="38">
        <v>2.4711696869851731E-2</v>
      </c>
      <c r="Y20" s="38">
        <v>0</v>
      </c>
      <c r="Z20" s="38">
        <v>0</v>
      </c>
      <c r="AA20" s="38">
        <v>0</v>
      </c>
      <c r="AB20" s="38">
        <v>0</v>
      </c>
      <c r="AC20" s="38">
        <v>1</v>
      </c>
      <c r="AE20" s="9" t="s">
        <v>170</v>
      </c>
      <c r="AF20" s="37">
        <v>1767160</v>
      </c>
      <c r="AG20" s="37">
        <v>6067400</v>
      </c>
      <c r="AH20" s="37">
        <v>26018010</v>
      </c>
      <c r="AI20" s="37">
        <v>26834990</v>
      </c>
      <c r="AJ20" s="37">
        <v>29274850</v>
      </c>
      <c r="AK20" s="37">
        <v>16765422</v>
      </c>
      <c r="AL20" s="37">
        <v>15789670</v>
      </c>
      <c r="AM20" s="37">
        <v>9000000</v>
      </c>
      <c r="AN20" s="37">
        <v>0</v>
      </c>
      <c r="AO20" s="37">
        <v>0</v>
      </c>
      <c r="AP20" s="37">
        <v>0</v>
      </c>
      <c r="AQ20" s="37">
        <v>0</v>
      </c>
      <c r="AR20" s="37">
        <v>131517502</v>
      </c>
      <c r="AS20" s="9"/>
      <c r="AT20" s="38">
        <v>1.3436690730333366E-2</v>
      </c>
      <c r="AU20" s="38">
        <v>4.6133783775789777E-2</v>
      </c>
      <c r="AV20" s="38">
        <v>0.19782925925706832</v>
      </c>
      <c r="AW20" s="38">
        <v>0.20404120814277632</v>
      </c>
      <c r="AX20" s="38">
        <v>0.22259280745767207</v>
      </c>
      <c r="AY20" s="38">
        <v>0.12747673689848518</v>
      </c>
      <c r="AZ20" s="38">
        <v>0.12005755705426947</v>
      </c>
      <c r="BA20" s="38">
        <v>6.8431956683605508E-2</v>
      </c>
      <c r="BB20" s="38">
        <v>0</v>
      </c>
      <c r="BC20" s="38">
        <v>0</v>
      </c>
      <c r="BD20" s="38">
        <v>0</v>
      </c>
      <c r="BE20" s="38">
        <v>0</v>
      </c>
      <c r="BF20" s="38">
        <v>1</v>
      </c>
      <c r="BH20" s="9" t="s">
        <v>23</v>
      </c>
      <c r="BI20" s="2">
        <v>108</v>
      </c>
      <c r="BJ20" s="2">
        <v>92</v>
      </c>
      <c r="BK20" s="2">
        <v>190</v>
      </c>
      <c r="BL20" s="2">
        <v>112</v>
      </c>
      <c r="BM20" s="2">
        <v>91</v>
      </c>
      <c r="BN20" s="2">
        <v>32</v>
      </c>
      <c r="BO20" s="2">
        <v>25</v>
      </c>
      <c r="BP20" s="2">
        <v>14</v>
      </c>
      <c r="BQ20" s="1">
        <v>664</v>
      </c>
      <c r="BR20" s="9"/>
      <c r="BS20" s="38">
        <v>0.16265060240963855</v>
      </c>
      <c r="BT20" s="38">
        <v>0.13855421686746988</v>
      </c>
      <c r="BU20" s="38">
        <v>0.28614457831325302</v>
      </c>
      <c r="BV20" s="38">
        <v>0.16867469879518071</v>
      </c>
      <c r="BW20" s="38">
        <v>0.13704819277108435</v>
      </c>
      <c r="BX20" s="38">
        <v>4.8192771084337352E-2</v>
      </c>
      <c r="BY20" s="38">
        <v>3.7650602409638557E-2</v>
      </c>
      <c r="BZ20" s="38">
        <v>2.1084337349397589E-2</v>
      </c>
      <c r="CA20" s="38">
        <v>1</v>
      </c>
      <c r="CC20" s="9" t="s">
        <v>24</v>
      </c>
      <c r="CD20" s="10">
        <v>2501190</v>
      </c>
      <c r="CE20" s="10">
        <v>6706632</v>
      </c>
      <c r="CF20" s="10">
        <v>28402550</v>
      </c>
      <c r="CG20" s="10">
        <v>27942460</v>
      </c>
      <c r="CH20" s="10">
        <v>30242930</v>
      </c>
      <c r="CI20" s="10">
        <v>14161420</v>
      </c>
      <c r="CJ20" s="10">
        <v>13160320</v>
      </c>
      <c r="CK20" s="10">
        <v>8400000</v>
      </c>
      <c r="CL20" s="10">
        <v>131517502</v>
      </c>
      <c r="CM20" s="9"/>
      <c r="CN20" s="38">
        <v>1.9017925081940806E-2</v>
      </c>
      <c r="CO20" s="38">
        <v>5.0994216724098061E-2</v>
      </c>
      <c r="CP20" s="38">
        <v>0.21596023014488216</v>
      </c>
      <c r="CQ20" s="38">
        <v>0.21246191248370883</v>
      </c>
      <c r="CR20" s="38">
        <v>0.22995365286059039</v>
      </c>
      <c r="CS20" s="38">
        <v>0.10767707555759384</v>
      </c>
      <c r="CT20" s="38">
        <v>0.10006516090915413</v>
      </c>
      <c r="CU20" s="38">
        <v>6.3869826238031807E-2</v>
      </c>
      <c r="CV20" s="38">
        <v>1</v>
      </c>
      <c r="CX20" s="12" t="s">
        <v>171</v>
      </c>
      <c r="CY20" s="1">
        <v>4</v>
      </c>
      <c r="CZ20" s="1">
        <v>18</v>
      </c>
      <c r="DA20" s="1">
        <v>60</v>
      </c>
      <c r="DB20" s="1">
        <v>49</v>
      </c>
      <c r="DC20" s="1">
        <v>26</v>
      </c>
      <c r="DD20" s="1">
        <v>22</v>
      </c>
      <c r="DE20" s="1">
        <v>15</v>
      </c>
      <c r="DF20" s="1">
        <v>7</v>
      </c>
      <c r="DG20" s="1">
        <v>8</v>
      </c>
      <c r="DH20" s="1">
        <v>5</v>
      </c>
      <c r="DI20" s="1">
        <v>3</v>
      </c>
      <c r="DJ20" s="1">
        <v>13</v>
      </c>
      <c r="DK20" s="1">
        <v>8</v>
      </c>
      <c r="DL20" s="1">
        <v>238</v>
      </c>
      <c r="DM20" s="12"/>
      <c r="DN20" s="38">
        <v>1.680672268907563E-2</v>
      </c>
      <c r="DO20" s="38">
        <v>7.5630252100840331E-2</v>
      </c>
      <c r="DP20" s="38">
        <v>0.25210084033613445</v>
      </c>
      <c r="DQ20" s="38">
        <v>0.20588235294117646</v>
      </c>
      <c r="DR20" s="38">
        <v>0.1092436974789916</v>
      </c>
      <c r="DS20" s="38">
        <v>9.2436974789915971E-2</v>
      </c>
      <c r="DT20" s="38">
        <v>6.3025210084033612E-2</v>
      </c>
      <c r="DU20" s="38">
        <v>2.9411764705882353E-2</v>
      </c>
      <c r="DV20" s="38">
        <v>3.3613445378151259E-2</v>
      </c>
      <c r="DW20" s="38">
        <v>2.100840336134454E-2</v>
      </c>
      <c r="DX20" s="38">
        <v>1.2605042016806723E-2</v>
      </c>
      <c r="DY20" s="38">
        <v>5.4621848739495799E-2</v>
      </c>
      <c r="DZ20" s="38">
        <v>3.3613445378151259E-2</v>
      </c>
      <c r="EA20" s="38">
        <v>1</v>
      </c>
      <c r="EC20" s="12" t="s">
        <v>172</v>
      </c>
      <c r="ED20" s="10">
        <v>143580</v>
      </c>
      <c r="EE20" s="10">
        <v>1340636</v>
      </c>
      <c r="EF20" s="10">
        <v>9154603</v>
      </c>
      <c r="EG20" s="10">
        <v>11733811</v>
      </c>
      <c r="EH20" s="10">
        <v>8683323</v>
      </c>
      <c r="EI20" s="10">
        <v>9794371</v>
      </c>
      <c r="EJ20" s="10">
        <v>8123020</v>
      </c>
      <c r="EK20" s="10">
        <v>4540240</v>
      </c>
      <c r="EL20" s="10">
        <v>5901650</v>
      </c>
      <c r="EM20" s="10">
        <v>4284875</v>
      </c>
      <c r="EN20" s="10">
        <v>2813000</v>
      </c>
      <c r="EO20" s="10">
        <v>15385182</v>
      </c>
      <c r="EP20" s="10">
        <v>14615600</v>
      </c>
      <c r="EQ20" s="10">
        <v>96513891</v>
      </c>
      <c r="ER20" s="12"/>
      <c r="ES20" s="38">
        <v>1.4876615014930855E-3</v>
      </c>
      <c r="ET20" s="38">
        <v>1.3890601509372366E-2</v>
      </c>
      <c r="EU20" s="38">
        <v>9.4852698457675896E-2</v>
      </c>
      <c r="EV20" s="38">
        <v>0.12157639567137543</v>
      </c>
      <c r="EW20" s="38">
        <v>8.9969670790705142E-2</v>
      </c>
      <c r="EX20" s="38">
        <v>0.10148146446608396</v>
      </c>
      <c r="EY20" s="38">
        <v>8.4164257764719072E-2</v>
      </c>
      <c r="EZ20" s="38">
        <v>4.7042347510370293E-2</v>
      </c>
      <c r="FA20" s="38">
        <v>6.1148192647211788E-2</v>
      </c>
      <c r="FB20" s="38">
        <v>4.439645895117833E-2</v>
      </c>
      <c r="FC20" s="38">
        <v>2.9146063544365858E-2</v>
      </c>
      <c r="FD20" s="38">
        <v>0.15940899118863625</v>
      </c>
      <c r="FE20" s="38">
        <v>0.15143519599681252</v>
      </c>
      <c r="FF20" s="38">
        <v>1</v>
      </c>
      <c r="FH20" s="12" t="s">
        <v>26</v>
      </c>
      <c r="FI20" s="1">
        <v>37</v>
      </c>
      <c r="FJ20" s="1">
        <v>18</v>
      </c>
      <c r="FK20" s="1">
        <v>59</v>
      </c>
      <c r="FL20" s="1">
        <v>48</v>
      </c>
      <c r="FM20" s="1">
        <v>28</v>
      </c>
      <c r="FN20" s="1">
        <v>17</v>
      </c>
      <c r="FO20" s="1">
        <v>12</v>
      </c>
      <c r="FP20" s="1">
        <v>6</v>
      </c>
      <c r="FQ20" s="1">
        <v>9</v>
      </c>
      <c r="FR20" s="1">
        <v>4</v>
      </c>
      <c r="FS20" s="1">
        <v>3</v>
      </c>
      <c r="FT20" s="1">
        <v>13</v>
      </c>
      <c r="FU20" s="1">
        <v>4</v>
      </c>
      <c r="FV20" s="1">
        <v>258</v>
      </c>
      <c r="FW20" s="12"/>
      <c r="FX20" s="38">
        <v>0.1434108527131783</v>
      </c>
      <c r="FY20" s="38">
        <v>6.9767441860465115E-2</v>
      </c>
      <c r="FZ20" s="38">
        <v>0.22868217054263565</v>
      </c>
      <c r="GA20" s="38">
        <v>0.18604651162790697</v>
      </c>
      <c r="GB20" s="38">
        <v>0.10852713178294573</v>
      </c>
      <c r="GC20" s="38">
        <v>6.589147286821706E-2</v>
      </c>
      <c r="GD20" s="38">
        <v>4.6511627906976744E-2</v>
      </c>
      <c r="GE20" s="38">
        <v>2.3255813953488372E-2</v>
      </c>
      <c r="GF20" s="38">
        <v>3.4883720930232558E-2</v>
      </c>
      <c r="GG20" s="38">
        <v>1.5503875968992248E-2</v>
      </c>
      <c r="GH20" s="38">
        <v>1.1627906976744186E-2</v>
      </c>
      <c r="GI20" s="38">
        <v>5.0387596899224806E-2</v>
      </c>
      <c r="GJ20" s="38">
        <v>1.5503875968992248E-2</v>
      </c>
      <c r="GK20" s="38">
        <v>1</v>
      </c>
      <c r="GM20" s="12" t="s">
        <v>27</v>
      </c>
      <c r="GN20" s="10">
        <v>11562070</v>
      </c>
      <c r="GO20" s="10">
        <v>1259976</v>
      </c>
      <c r="GP20" s="10">
        <v>8778693</v>
      </c>
      <c r="GQ20" s="10">
        <v>11530065</v>
      </c>
      <c r="GR20" s="10">
        <v>9257060</v>
      </c>
      <c r="GS20" s="10">
        <v>7543740</v>
      </c>
      <c r="GT20" s="10">
        <v>6461890</v>
      </c>
      <c r="GU20" s="10">
        <v>3848240</v>
      </c>
      <c r="GV20" s="10">
        <v>6637150</v>
      </c>
      <c r="GW20" s="10">
        <v>3409875</v>
      </c>
      <c r="GX20" s="10">
        <v>2813000</v>
      </c>
      <c r="GY20" s="10">
        <v>15386132</v>
      </c>
      <c r="GZ20" s="10">
        <v>8026000</v>
      </c>
      <c r="HA20" s="10">
        <v>96513891</v>
      </c>
      <c r="HB20" s="12"/>
      <c r="HC20" s="38">
        <v>0.11979695233715114</v>
      </c>
      <c r="HD20" s="38">
        <v>1.3054866889575512E-2</v>
      </c>
      <c r="HE20" s="38">
        <v>9.0957818704045415E-2</v>
      </c>
      <c r="HF20" s="38">
        <v>0.11946534204076385</v>
      </c>
      <c r="HG20" s="38">
        <v>9.5914276215430999E-2</v>
      </c>
      <c r="HH20" s="38">
        <v>7.8162220192738885E-2</v>
      </c>
      <c r="HI20" s="38">
        <v>6.6952952917419942E-2</v>
      </c>
      <c r="HJ20" s="38">
        <v>3.9872395156050643E-2</v>
      </c>
      <c r="HK20" s="38">
        <v>6.8768857324382454E-2</v>
      </c>
      <c r="HL20" s="38">
        <v>3.5330406480037158E-2</v>
      </c>
      <c r="HM20" s="38">
        <v>2.9146063544365858E-2</v>
      </c>
      <c r="HN20" s="38">
        <v>0.1594188343313192</v>
      </c>
      <c r="HO20" s="38">
        <v>8.3159013866718937E-2</v>
      </c>
      <c r="HP20" s="38">
        <v>1</v>
      </c>
    </row>
    <row r="21" spans="1:224">
      <c r="A21" s="1" t="s">
        <v>43</v>
      </c>
      <c r="B21" s="9" t="s">
        <v>169</v>
      </c>
      <c r="C21" s="2">
        <v>33</v>
      </c>
      <c r="D21" s="2">
        <v>20</v>
      </c>
      <c r="E21" s="2">
        <v>48</v>
      </c>
      <c r="F21" s="2">
        <v>49</v>
      </c>
      <c r="G21" s="2">
        <v>33</v>
      </c>
      <c r="H21" s="2">
        <v>27</v>
      </c>
      <c r="I21" s="2">
        <v>11</v>
      </c>
      <c r="J21" s="2">
        <v>23</v>
      </c>
      <c r="K21" s="2">
        <v>0</v>
      </c>
      <c r="L21" s="2">
        <v>1</v>
      </c>
      <c r="M21" s="2">
        <v>0</v>
      </c>
      <c r="N21" s="2">
        <v>0</v>
      </c>
      <c r="O21" s="1">
        <v>245</v>
      </c>
      <c r="P21" s="9"/>
      <c r="Q21" s="38">
        <v>0.13469387755102041</v>
      </c>
      <c r="R21" s="38">
        <v>8.1632653061224483E-2</v>
      </c>
      <c r="S21" s="38">
        <v>0.19591836734693877</v>
      </c>
      <c r="T21" s="38">
        <v>0.2</v>
      </c>
      <c r="U21" s="38">
        <v>0.13469387755102041</v>
      </c>
      <c r="V21" s="38">
        <v>0.11020408163265306</v>
      </c>
      <c r="W21" s="38">
        <v>4.4897959183673466E-2</v>
      </c>
      <c r="X21" s="38">
        <v>9.3877551020408165E-2</v>
      </c>
      <c r="Y21" s="38">
        <v>0</v>
      </c>
      <c r="Z21" s="38">
        <v>4.0816326530612249E-3</v>
      </c>
      <c r="AA21" s="38">
        <v>0</v>
      </c>
      <c r="AB21" s="38">
        <v>0</v>
      </c>
      <c r="AC21" s="38">
        <v>1</v>
      </c>
      <c r="AE21" s="9" t="s">
        <v>170</v>
      </c>
      <c r="AF21" s="37">
        <v>554060</v>
      </c>
      <c r="AG21" s="37">
        <v>1312820</v>
      </c>
      <c r="AH21" s="37">
        <v>6962450</v>
      </c>
      <c r="AI21" s="37">
        <v>11681160</v>
      </c>
      <c r="AJ21" s="37">
        <v>11252530</v>
      </c>
      <c r="AK21" s="37">
        <v>11761250</v>
      </c>
      <c r="AL21" s="37">
        <v>5959680</v>
      </c>
      <c r="AM21" s="37">
        <v>13869000</v>
      </c>
      <c r="AN21" s="37">
        <v>0</v>
      </c>
      <c r="AO21" s="37">
        <v>830000</v>
      </c>
      <c r="AP21" s="37">
        <v>0</v>
      </c>
      <c r="AQ21" s="37">
        <v>0</v>
      </c>
      <c r="AR21" s="37">
        <v>64182950</v>
      </c>
      <c r="AS21" s="9"/>
      <c r="AT21" s="38">
        <v>8.6325106589834211E-3</v>
      </c>
      <c r="AU21" s="38">
        <v>2.045434184623798E-2</v>
      </c>
      <c r="AV21" s="38">
        <v>0.10847818618496034</v>
      </c>
      <c r="AW21" s="38">
        <v>0.18199786703478105</v>
      </c>
      <c r="AX21" s="38">
        <v>0.1753196136980304</v>
      </c>
      <c r="AY21" s="38">
        <v>0.18324570621948663</v>
      </c>
      <c r="AZ21" s="38">
        <v>9.2854566516496984E-2</v>
      </c>
      <c r="BA21" s="38">
        <v>0.21608542455589841</v>
      </c>
      <c r="BB21" s="38">
        <v>0</v>
      </c>
      <c r="BC21" s="38">
        <v>1.2931783285124787E-2</v>
      </c>
      <c r="BD21" s="38">
        <v>0</v>
      </c>
      <c r="BE21" s="38">
        <v>0</v>
      </c>
      <c r="BF21" s="38">
        <v>1</v>
      </c>
      <c r="BH21" s="9" t="s">
        <v>23</v>
      </c>
      <c r="BI21" s="2">
        <v>52</v>
      </c>
      <c r="BJ21" s="2">
        <v>27</v>
      </c>
      <c r="BK21" s="2">
        <v>53</v>
      </c>
      <c r="BL21" s="2">
        <v>50</v>
      </c>
      <c r="BM21" s="2">
        <v>38</v>
      </c>
      <c r="BN21" s="2">
        <v>26</v>
      </c>
      <c r="BO21" s="2">
        <v>9</v>
      </c>
      <c r="BP21" s="2">
        <v>21</v>
      </c>
      <c r="BQ21" s="1">
        <v>276</v>
      </c>
      <c r="BR21" s="9"/>
      <c r="BS21" s="38">
        <v>0.18840579710144928</v>
      </c>
      <c r="BT21" s="38">
        <v>9.7826086956521743E-2</v>
      </c>
      <c r="BU21" s="38">
        <v>0.19202898550724637</v>
      </c>
      <c r="BV21" s="38">
        <v>0.18115942028985507</v>
      </c>
      <c r="BW21" s="38">
        <v>0.13768115942028986</v>
      </c>
      <c r="BX21" s="38">
        <v>9.420289855072464E-2</v>
      </c>
      <c r="BY21" s="38">
        <v>3.2608695652173912E-2</v>
      </c>
      <c r="BZ21" s="38">
        <v>7.6086956521739135E-2</v>
      </c>
      <c r="CA21" s="38">
        <v>1</v>
      </c>
      <c r="CC21" s="9" t="s">
        <v>24</v>
      </c>
      <c r="CD21" s="10">
        <v>1059060</v>
      </c>
      <c r="CE21" s="10">
        <v>1799070</v>
      </c>
      <c r="CF21" s="10">
        <v>7789300</v>
      </c>
      <c r="CG21" s="10">
        <v>11947960</v>
      </c>
      <c r="CH21" s="10">
        <v>12810060</v>
      </c>
      <c r="CI21" s="10">
        <v>11301350</v>
      </c>
      <c r="CJ21" s="10">
        <v>4876150</v>
      </c>
      <c r="CK21" s="10">
        <v>12600000</v>
      </c>
      <c r="CL21" s="10">
        <v>64182950</v>
      </c>
      <c r="CM21" s="9"/>
      <c r="CN21" s="38">
        <v>1.6500643862583445E-2</v>
      </c>
      <c r="CO21" s="38">
        <v>2.8030341391288495E-2</v>
      </c>
      <c r="CP21" s="38">
        <v>0.12136089101544881</v>
      </c>
      <c r="CQ21" s="38">
        <v>0.18615473424016815</v>
      </c>
      <c r="CR21" s="38">
        <v>0.19958665034872969</v>
      </c>
      <c r="CS21" s="38">
        <v>0.17608025184258436</v>
      </c>
      <c r="CT21" s="38">
        <v>7.5972668753929204E-2</v>
      </c>
      <c r="CU21" s="38">
        <v>0.19631381854526786</v>
      </c>
      <c r="CV21" s="38">
        <v>1</v>
      </c>
      <c r="CX21" s="12" t="s">
        <v>171</v>
      </c>
      <c r="CY21" s="1">
        <v>5</v>
      </c>
      <c r="CZ21" s="1">
        <v>3</v>
      </c>
      <c r="DA21" s="1">
        <v>20</v>
      </c>
      <c r="DB21" s="1">
        <v>28</v>
      </c>
      <c r="DC21" s="1">
        <v>12</v>
      </c>
      <c r="DD21" s="1">
        <v>10</v>
      </c>
      <c r="DE21" s="1">
        <v>15</v>
      </c>
      <c r="DF21" s="1">
        <v>8</v>
      </c>
      <c r="DG21" s="1">
        <v>3</v>
      </c>
      <c r="DH21" s="1">
        <v>8</v>
      </c>
      <c r="DI21" s="1">
        <v>6</v>
      </c>
      <c r="DJ21" s="1">
        <v>9</v>
      </c>
      <c r="DK21" s="1">
        <v>2</v>
      </c>
      <c r="DL21" s="1">
        <v>129</v>
      </c>
      <c r="DM21" s="12"/>
      <c r="DN21" s="38">
        <v>3.875968992248062E-2</v>
      </c>
      <c r="DO21" s="38">
        <v>2.3255813953488372E-2</v>
      </c>
      <c r="DP21" s="38">
        <v>0.15503875968992248</v>
      </c>
      <c r="DQ21" s="38">
        <v>0.21705426356589147</v>
      </c>
      <c r="DR21" s="38">
        <v>9.3023255813953487E-2</v>
      </c>
      <c r="DS21" s="38">
        <v>7.7519379844961239E-2</v>
      </c>
      <c r="DT21" s="38">
        <v>0.11627906976744186</v>
      </c>
      <c r="DU21" s="38">
        <v>6.2015503875968991E-2</v>
      </c>
      <c r="DV21" s="38">
        <v>2.3255813953488372E-2</v>
      </c>
      <c r="DW21" s="38">
        <v>6.2015503875968991E-2</v>
      </c>
      <c r="DX21" s="38">
        <v>4.6511627906976744E-2</v>
      </c>
      <c r="DY21" s="38">
        <v>6.9767441860465115E-2</v>
      </c>
      <c r="DZ21" s="38">
        <v>1.5503875968992248E-2</v>
      </c>
      <c r="EA21" s="38">
        <v>1</v>
      </c>
      <c r="EC21" s="12" t="s">
        <v>172</v>
      </c>
      <c r="ED21" s="10">
        <v>157500</v>
      </c>
      <c r="EE21" s="10">
        <v>198640</v>
      </c>
      <c r="EF21" s="10">
        <v>2999991</v>
      </c>
      <c r="EG21" s="10">
        <v>6863960</v>
      </c>
      <c r="EH21" s="10">
        <v>3939882.5</v>
      </c>
      <c r="EI21" s="10">
        <v>4434500</v>
      </c>
      <c r="EJ21" s="10">
        <v>8155648</v>
      </c>
      <c r="EK21" s="10">
        <v>5088000</v>
      </c>
      <c r="EL21" s="10">
        <v>2279530</v>
      </c>
      <c r="EM21" s="10">
        <v>6688825</v>
      </c>
      <c r="EN21" s="10">
        <v>5638720</v>
      </c>
      <c r="EO21" s="10">
        <v>11941900</v>
      </c>
      <c r="EP21" s="10">
        <v>4037000</v>
      </c>
      <c r="EQ21" s="10">
        <v>62424096.5</v>
      </c>
      <c r="ER21" s="12"/>
      <c r="ES21" s="38">
        <v>2.5230641503958331E-3</v>
      </c>
      <c r="ET21" s="38">
        <v>3.1821045259341481E-3</v>
      </c>
      <c r="EU21" s="38">
        <v>4.805822059435013E-2</v>
      </c>
      <c r="EV21" s="38">
        <v>0.10995689781429195</v>
      </c>
      <c r="EW21" s="38">
        <v>6.3114770111250232E-2</v>
      </c>
      <c r="EX21" s="38">
        <v>7.103827285670046E-2</v>
      </c>
      <c r="EY21" s="38">
        <v>0.13064903550506335</v>
      </c>
      <c r="EZ21" s="38">
        <v>8.1506986648977778E-2</v>
      </c>
      <c r="FA21" s="38">
        <v>3.6516828080963896E-2</v>
      </c>
      <c r="FB21" s="38">
        <v>0.10715133057632641</v>
      </c>
      <c r="FC21" s="38">
        <v>9.032922086425392E-2</v>
      </c>
      <c r="FD21" s="38">
        <v>0.19130272874674287</v>
      </c>
      <c r="FE21" s="38">
        <v>6.4670539524749063E-2</v>
      </c>
      <c r="FF21" s="38">
        <v>1</v>
      </c>
      <c r="FH21" s="12" t="s">
        <v>26</v>
      </c>
      <c r="FI21" s="1">
        <v>20</v>
      </c>
      <c r="FJ21" s="1">
        <v>6</v>
      </c>
      <c r="FK21" s="1">
        <v>29</v>
      </c>
      <c r="FL21" s="1">
        <v>25</v>
      </c>
      <c r="FM21" s="1">
        <v>13</v>
      </c>
      <c r="FN21" s="1">
        <v>9</v>
      </c>
      <c r="FO21" s="1">
        <v>16</v>
      </c>
      <c r="FP21" s="1">
        <v>5</v>
      </c>
      <c r="FQ21" s="1">
        <v>3</v>
      </c>
      <c r="FR21" s="1">
        <v>6</v>
      </c>
      <c r="FS21" s="1">
        <v>5</v>
      </c>
      <c r="FT21" s="1">
        <v>6</v>
      </c>
      <c r="FU21" s="1">
        <v>2</v>
      </c>
      <c r="FV21" s="1">
        <v>145</v>
      </c>
      <c r="FW21" s="12"/>
      <c r="FX21" s="38">
        <v>0.13793103448275862</v>
      </c>
      <c r="FY21" s="38">
        <v>4.1379310344827586E-2</v>
      </c>
      <c r="FZ21" s="38">
        <v>0.2</v>
      </c>
      <c r="GA21" s="38">
        <v>0.17241379310344829</v>
      </c>
      <c r="GB21" s="38">
        <v>8.9655172413793102E-2</v>
      </c>
      <c r="GC21" s="38">
        <v>6.2068965517241378E-2</v>
      </c>
      <c r="GD21" s="38">
        <v>0.1103448275862069</v>
      </c>
      <c r="GE21" s="38">
        <v>3.4482758620689655E-2</v>
      </c>
      <c r="GF21" s="38">
        <v>2.0689655172413793E-2</v>
      </c>
      <c r="GG21" s="38">
        <v>4.1379310344827586E-2</v>
      </c>
      <c r="GH21" s="38">
        <v>3.4482758620689655E-2</v>
      </c>
      <c r="GI21" s="38">
        <v>4.1379310344827586E-2</v>
      </c>
      <c r="GJ21" s="38">
        <v>1.3793103448275862E-2</v>
      </c>
      <c r="GK21" s="38">
        <v>1</v>
      </c>
      <c r="GM21" s="12" t="s">
        <v>27</v>
      </c>
      <c r="GN21" s="10">
        <v>7722780</v>
      </c>
      <c r="GO21" s="10">
        <v>447940</v>
      </c>
      <c r="GP21" s="10">
        <v>4156111</v>
      </c>
      <c r="GQ21" s="10">
        <v>6101360</v>
      </c>
      <c r="GR21" s="10">
        <v>4254882.5</v>
      </c>
      <c r="GS21" s="10">
        <v>4005000</v>
      </c>
      <c r="GT21" s="10">
        <v>8655648</v>
      </c>
      <c r="GU21" s="10">
        <v>3148000</v>
      </c>
      <c r="GV21" s="10">
        <v>2298580</v>
      </c>
      <c r="GW21" s="10">
        <v>4963075</v>
      </c>
      <c r="GX21" s="10">
        <v>4723720</v>
      </c>
      <c r="GY21" s="10">
        <v>7910000</v>
      </c>
      <c r="GZ21" s="10">
        <v>4037000</v>
      </c>
      <c r="HA21" s="10">
        <v>62424096.5</v>
      </c>
      <c r="HB21" s="12"/>
      <c r="HC21" s="38">
        <v>0.12371472609139005</v>
      </c>
      <c r="HD21" s="38">
        <v>7.1757546382749809E-3</v>
      </c>
      <c r="HE21" s="38">
        <v>6.6578632820100167E-2</v>
      </c>
      <c r="HF21" s="38">
        <v>9.7740461489899177E-2</v>
      </c>
      <c r="HG21" s="38">
        <v>6.8160898412041898E-2</v>
      </c>
      <c r="HH21" s="38">
        <v>6.4157916967208323E-2</v>
      </c>
      <c r="HI21" s="38">
        <v>0.1386587629666374</v>
      </c>
      <c r="HJ21" s="38">
        <v>5.0429244098070369E-2</v>
      </c>
      <c r="HK21" s="38">
        <v>3.6821998697249871E-2</v>
      </c>
      <c r="HL21" s="38">
        <v>7.9505756242703493E-2</v>
      </c>
      <c r="HM21" s="38">
        <v>7.5671419609573368E-2</v>
      </c>
      <c r="HN21" s="38">
        <v>0.12671388844210185</v>
      </c>
      <c r="HO21" s="38">
        <v>6.4670539524749063E-2</v>
      </c>
      <c r="HP21" s="38">
        <v>1</v>
      </c>
    </row>
    <row r="22" spans="1:224">
      <c r="A22" s="1" t="s">
        <v>44</v>
      </c>
      <c r="B22" s="9" t="s">
        <v>169</v>
      </c>
      <c r="C22" s="2">
        <v>259</v>
      </c>
      <c r="D22" s="2">
        <v>166</v>
      </c>
      <c r="E22" s="2">
        <v>238</v>
      </c>
      <c r="F22" s="2">
        <v>245</v>
      </c>
      <c r="G22" s="2">
        <v>195</v>
      </c>
      <c r="H22" s="2">
        <v>133</v>
      </c>
      <c r="I22" s="2">
        <v>74</v>
      </c>
      <c r="J22" s="2">
        <v>66</v>
      </c>
      <c r="K22" s="2">
        <v>4</v>
      </c>
      <c r="L22" s="2">
        <v>1</v>
      </c>
      <c r="M22" s="2">
        <v>1</v>
      </c>
      <c r="N22" s="2">
        <v>0</v>
      </c>
      <c r="O22" s="10">
        <v>1382</v>
      </c>
      <c r="P22" s="9"/>
      <c r="Q22" s="38">
        <v>0.1874095513748191</v>
      </c>
      <c r="R22" s="38">
        <v>0.12011577424023155</v>
      </c>
      <c r="S22" s="38">
        <v>0.17221418234442837</v>
      </c>
      <c r="T22" s="38">
        <v>0.1772793053545586</v>
      </c>
      <c r="U22" s="38">
        <v>0.1410998552821997</v>
      </c>
      <c r="V22" s="38">
        <v>9.6237337192474681E-2</v>
      </c>
      <c r="W22" s="38">
        <v>5.3545586107091175E-2</v>
      </c>
      <c r="X22" s="38">
        <v>4.7756874095513747E-2</v>
      </c>
      <c r="Y22" s="38">
        <v>2.8943560057887118E-3</v>
      </c>
      <c r="Z22" s="38">
        <v>7.2358900144717795E-4</v>
      </c>
      <c r="AA22" s="38">
        <v>7.2358900144717795E-4</v>
      </c>
      <c r="AB22" s="38">
        <v>0</v>
      </c>
      <c r="AC22" s="38">
        <v>1</v>
      </c>
      <c r="AE22" s="9" t="s">
        <v>170</v>
      </c>
      <c r="AF22" s="37">
        <v>5467590</v>
      </c>
      <c r="AG22" s="37">
        <v>11498480</v>
      </c>
      <c r="AH22" s="37">
        <v>35194600</v>
      </c>
      <c r="AI22" s="37">
        <v>60841030</v>
      </c>
      <c r="AJ22" s="37">
        <v>65566810</v>
      </c>
      <c r="AK22" s="37">
        <v>58121480</v>
      </c>
      <c r="AL22" s="37">
        <v>40358400</v>
      </c>
      <c r="AM22" s="37">
        <v>40134960</v>
      </c>
      <c r="AN22" s="37">
        <v>3007930</v>
      </c>
      <c r="AO22" s="37">
        <v>890360</v>
      </c>
      <c r="AP22" s="37">
        <v>900000</v>
      </c>
      <c r="AQ22" s="37">
        <v>0</v>
      </c>
      <c r="AR22" s="37">
        <v>321981640</v>
      </c>
      <c r="AS22" s="9"/>
      <c r="AT22" s="38">
        <v>1.6981061404619219E-2</v>
      </c>
      <c r="AU22" s="38">
        <v>3.5711601444107184E-2</v>
      </c>
      <c r="AV22" s="38">
        <v>0.10930623249201414</v>
      </c>
      <c r="AW22" s="38">
        <v>0.1889580722677231</v>
      </c>
      <c r="AX22" s="38">
        <v>0.20363524454375723</v>
      </c>
      <c r="AY22" s="38">
        <v>0.18051178321844685</v>
      </c>
      <c r="AZ22" s="38">
        <v>0.12534379289452655</v>
      </c>
      <c r="BA22" s="38">
        <v>0.12464984028281861</v>
      </c>
      <c r="BB22" s="38">
        <v>9.3419301796214219E-3</v>
      </c>
      <c r="BC22" s="38">
        <v>2.7652508385260723E-3</v>
      </c>
      <c r="BD22" s="38">
        <v>2.7951904338396438E-3</v>
      </c>
      <c r="BE22" s="38">
        <v>0</v>
      </c>
      <c r="BF22" s="38">
        <v>1</v>
      </c>
      <c r="BH22" s="9" t="s">
        <v>23</v>
      </c>
      <c r="BI22" s="2">
        <v>425</v>
      </c>
      <c r="BJ22" s="2">
        <v>230</v>
      </c>
      <c r="BK22" s="2">
        <v>277</v>
      </c>
      <c r="BL22" s="2">
        <v>254</v>
      </c>
      <c r="BM22" s="2">
        <v>208</v>
      </c>
      <c r="BN22" s="2">
        <v>131</v>
      </c>
      <c r="BO22" s="2">
        <v>65</v>
      </c>
      <c r="BP22" s="2">
        <v>54</v>
      </c>
      <c r="BQ22" s="10">
        <v>1644</v>
      </c>
      <c r="BR22" s="9"/>
      <c r="BS22" s="38">
        <v>0.25851581508515814</v>
      </c>
      <c r="BT22" s="38">
        <v>0.13990267639902676</v>
      </c>
      <c r="BU22" s="38">
        <v>0.16849148418491483</v>
      </c>
      <c r="BV22" s="38">
        <v>0.15450121654501217</v>
      </c>
      <c r="BW22" s="38">
        <v>0.12652068126520682</v>
      </c>
      <c r="BX22" s="38">
        <v>7.9683698296836983E-2</v>
      </c>
      <c r="BY22" s="38">
        <v>3.9537712895377129E-2</v>
      </c>
      <c r="BZ22" s="38">
        <v>3.2846715328467155E-2</v>
      </c>
      <c r="CA22" s="38">
        <v>1</v>
      </c>
      <c r="CC22" s="9" t="s">
        <v>24</v>
      </c>
      <c r="CD22" s="10">
        <v>8726390</v>
      </c>
      <c r="CE22" s="10">
        <v>16143390</v>
      </c>
      <c r="CF22" s="10">
        <v>40266630</v>
      </c>
      <c r="CG22" s="10">
        <v>62878350</v>
      </c>
      <c r="CH22" s="10">
        <v>69001500</v>
      </c>
      <c r="CI22" s="10">
        <v>57272760</v>
      </c>
      <c r="CJ22" s="10">
        <v>35292620</v>
      </c>
      <c r="CK22" s="10">
        <v>32400000</v>
      </c>
      <c r="CL22" s="10">
        <v>321981640</v>
      </c>
      <c r="CM22" s="9"/>
      <c r="CN22" s="38">
        <v>2.7102135388837698E-2</v>
      </c>
      <c r="CO22" s="38">
        <v>5.0137610330825075E-2</v>
      </c>
      <c r="CP22" s="38">
        <v>0.12505877664328935</v>
      </c>
      <c r="CQ22" s="38">
        <v>0.1952855137951344</v>
      </c>
      <c r="CR22" s="38">
        <v>0.21430259191176243</v>
      </c>
      <c r="CS22" s="38">
        <v>0.1778758565239931</v>
      </c>
      <c r="CT22" s="38">
        <v>0.10961065978793076</v>
      </c>
      <c r="CU22" s="38">
        <v>0.10062685561822718</v>
      </c>
      <c r="CV22" s="38">
        <v>1</v>
      </c>
      <c r="CX22" s="12" t="s">
        <v>171</v>
      </c>
      <c r="CY22" s="1">
        <v>4</v>
      </c>
      <c r="CZ22" s="1">
        <v>7</v>
      </c>
      <c r="DA22" s="1">
        <v>30</v>
      </c>
      <c r="DB22" s="1">
        <v>26</v>
      </c>
      <c r="DC22" s="1">
        <v>28</v>
      </c>
      <c r="DD22" s="1">
        <v>16</v>
      </c>
      <c r="DE22" s="1">
        <v>11</v>
      </c>
      <c r="DF22" s="1">
        <v>7</v>
      </c>
      <c r="DG22" s="1">
        <v>7</v>
      </c>
      <c r="DH22" s="1">
        <v>8</v>
      </c>
      <c r="DI22" s="1">
        <v>8</v>
      </c>
      <c r="DJ22" s="1">
        <v>19</v>
      </c>
      <c r="DK22" s="1">
        <v>5</v>
      </c>
      <c r="DL22" s="1">
        <v>176</v>
      </c>
      <c r="DM22" s="12"/>
      <c r="DN22" s="38">
        <v>2.2727272727272728E-2</v>
      </c>
      <c r="DO22" s="38">
        <v>3.9772727272727272E-2</v>
      </c>
      <c r="DP22" s="38">
        <v>0.17045454545454544</v>
      </c>
      <c r="DQ22" s="38">
        <v>0.14772727272727273</v>
      </c>
      <c r="DR22" s="38">
        <v>0.15909090909090909</v>
      </c>
      <c r="DS22" s="38">
        <v>9.0909090909090912E-2</v>
      </c>
      <c r="DT22" s="38">
        <v>6.25E-2</v>
      </c>
      <c r="DU22" s="38">
        <v>3.9772727272727272E-2</v>
      </c>
      <c r="DV22" s="38">
        <v>3.9772727272727272E-2</v>
      </c>
      <c r="DW22" s="38">
        <v>4.5454545454545456E-2</v>
      </c>
      <c r="DX22" s="38">
        <v>4.5454545454545456E-2</v>
      </c>
      <c r="DY22" s="38">
        <v>0.10795454545454546</v>
      </c>
      <c r="DZ22" s="38">
        <v>2.8409090909090908E-2</v>
      </c>
      <c r="EA22" s="38">
        <v>1</v>
      </c>
      <c r="EC22" s="12" t="s">
        <v>172</v>
      </c>
      <c r="ED22" s="10">
        <v>162877</v>
      </c>
      <c r="EE22" s="10">
        <v>448975</v>
      </c>
      <c r="EF22" s="10">
        <v>4375838</v>
      </c>
      <c r="EG22" s="10">
        <v>6206593</v>
      </c>
      <c r="EH22" s="10">
        <v>9295424</v>
      </c>
      <c r="EI22" s="10">
        <v>6936879</v>
      </c>
      <c r="EJ22" s="10">
        <v>5926034</v>
      </c>
      <c r="EK22" s="10">
        <v>4358520</v>
      </c>
      <c r="EL22" s="10">
        <v>5302175</v>
      </c>
      <c r="EM22" s="10">
        <v>6825526.9699999997</v>
      </c>
      <c r="EN22" s="10">
        <v>7427090</v>
      </c>
      <c r="EO22" s="10">
        <v>22329425.469999999</v>
      </c>
      <c r="EP22" s="10">
        <v>9087000</v>
      </c>
      <c r="EQ22" s="10">
        <v>88682357.439999998</v>
      </c>
      <c r="ER22" s="12"/>
      <c r="ES22" s="38">
        <v>1.8366336293010482E-3</v>
      </c>
      <c r="ET22" s="38">
        <v>5.062731900240292E-3</v>
      </c>
      <c r="EU22" s="38">
        <v>4.9342824506673377E-2</v>
      </c>
      <c r="EV22" s="38">
        <v>6.9986784059041365E-2</v>
      </c>
      <c r="EW22" s="38">
        <v>0.1048170602172932</v>
      </c>
      <c r="EX22" s="38">
        <v>7.822163506076503E-2</v>
      </c>
      <c r="EY22" s="38">
        <v>6.6823144659966763E-2</v>
      </c>
      <c r="EZ22" s="38">
        <v>4.9147543274871246E-2</v>
      </c>
      <c r="FA22" s="38">
        <v>5.9788385796885286E-2</v>
      </c>
      <c r="FB22" s="38">
        <v>7.6966007298779351E-2</v>
      </c>
      <c r="FC22" s="38">
        <v>8.3749352344686612E-2</v>
      </c>
      <c r="FD22" s="38">
        <v>0.25179106774543586</v>
      </c>
      <c r="FE22" s="38">
        <v>0.10246682950606055</v>
      </c>
      <c r="FF22" s="38">
        <v>1</v>
      </c>
      <c r="FH22" s="12" t="s">
        <v>26</v>
      </c>
      <c r="FI22" s="1">
        <v>27</v>
      </c>
      <c r="FJ22" s="1">
        <v>15</v>
      </c>
      <c r="FK22" s="1">
        <v>32</v>
      </c>
      <c r="FL22" s="1">
        <v>25</v>
      </c>
      <c r="FM22" s="1">
        <v>24</v>
      </c>
      <c r="FN22" s="1">
        <v>15</v>
      </c>
      <c r="FO22" s="1">
        <v>12</v>
      </c>
      <c r="FP22" s="1">
        <v>8</v>
      </c>
      <c r="FQ22" s="1">
        <v>6</v>
      </c>
      <c r="FR22" s="1">
        <v>7</v>
      </c>
      <c r="FS22" s="1">
        <v>9</v>
      </c>
      <c r="FT22" s="1">
        <v>12</v>
      </c>
      <c r="FU22" s="1">
        <v>4</v>
      </c>
      <c r="FV22" s="1">
        <v>196</v>
      </c>
      <c r="FW22" s="12"/>
      <c r="FX22" s="38">
        <v>0.13775510204081631</v>
      </c>
      <c r="FY22" s="38">
        <v>7.6530612244897961E-2</v>
      </c>
      <c r="FZ22" s="38">
        <v>0.16326530612244897</v>
      </c>
      <c r="GA22" s="38">
        <v>0.12755102040816327</v>
      </c>
      <c r="GB22" s="38">
        <v>0.12244897959183673</v>
      </c>
      <c r="GC22" s="38">
        <v>7.6530612244897961E-2</v>
      </c>
      <c r="GD22" s="38">
        <v>6.1224489795918366E-2</v>
      </c>
      <c r="GE22" s="38">
        <v>4.0816326530612242E-2</v>
      </c>
      <c r="GF22" s="38">
        <v>3.0612244897959183E-2</v>
      </c>
      <c r="GG22" s="38">
        <v>3.5714285714285712E-2</v>
      </c>
      <c r="GH22" s="38">
        <v>4.5918367346938778E-2</v>
      </c>
      <c r="GI22" s="38">
        <v>6.1224489795918366E-2</v>
      </c>
      <c r="GJ22" s="38">
        <v>2.0408163265306121E-2</v>
      </c>
      <c r="GK22" s="38">
        <v>1</v>
      </c>
      <c r="GM22" s="12" t="s">
        <v>27</v>
      </c>
      <c r="GN22" s="10">
        <v>11920433.470000001</v>
      </c>
      <c r="GO22" s="10">
        <v>970713</v>
      </c>
      <c r="GP22" s="10">
        <v>4556648</v>
      </c>
      <c r="GQ22" s="10">
        <v>5917123</v>
      </c>
      <c r="GR22" s="10">
        <v>7947539</v>
      </c>
      <c r="GS22" s="10">
        <v>6469236</v>
      </c>
      <c r="GT22" s="10">
        <v>6393960.9699999997</v>
      </c>
      <c r="GU22" s="10">
        <v>4983520</v>
      </c>
      <c r="GV22" s="10">
        <v>4572175</v>
      </c>
      <c r="GW22" s="10">
        <v>5948600</v>
      </c>
      <c r="GX22" s="10">
        <v>8348743</v>
      </c>
      <c r="GY22" s="10">
        <v>13566666</v>
      </c>
      <c r="GZ22" s="10">
        <v>7087000</v>
      </c>
      <c r="HA22" s="10">
        <v>88682357.439999998</v>
      </c>
      <c r="HB22" s="12"/>
      <c r="HC22" s="38">
        <v>0.13441719203354549</v>
      </c>
      <c r="HD22" s="38">
        <v>1.0945953941929851E-2</v>
      </c>
      <c r="HE22" s="38">
        <v>5.1381674230783735E-2</v>
      </c>
      <c r="HF22" s="38">
        <v>6.6722662441662764E-2</v>
      </c>
      <c r="HG22" s="38">
        <v>8.9618039364561128E-2</v>
      </c>
      <c r="HH22" s="38">
        <v>7.2948399058706842E-2</v>
      </c>
      <c r="HI22" s="38">
        <v>7.2099582764542258E-2</v>
      </c>
      <c r="HJ22" s="38">
        <v>5.6195168282166044E-2</v>
      </c>
      <c r="HK22" s="38">
        <v>5.1556759788364957E-2</v>
      </c>
      <c r="HL22" s="38">
        <v>6.7077603389430154E-2</v>
      </c>
      <c r="HM22" s="38">
        <v>9.414209591404385E-2</v>
      </c>
      <c r="HN22" s="38">
        <v>0.15298043930754576</v>
      </c>
      <c r="HO22" s="38">
        <v>7.9914429482717195E-2</v>
      </c>
      <c r="HP22" s="38">
        <v>1</v>
      </c>
    </row>
    <row r="23" spans="1:224">
      <c r="A23" s="1" t="s">
        <v>45</v>
      </c>
      <c r="B23" s="9" t="s">
        <v>169</v>
      </c>
      <c r="C23" s="2">
        <v>107</v>
      </c>
      <c r="D23" s="2">
        <v>111</v>
      </c>
      <c r="E23" s="2">
        <v>197</v>
      </c>
      <c r="F23" s="2">
        <v>153</v>
      </c>
      <c r="G23" s="2">
        <v>117</v>
      </c>
      <c r="H23" s="2">
        <v>54</v>
      </c>
      <c r="I23" s="2">
        <v>34</v>
      </c>
      <c r="J23" s="2">
        <v>25</v>
      </c>
      <c r="K23" s="2">
        <v>4</v>
      </c>
      <c r="L23" s="2">
        <v>1</v>
      </c>
      <c r="M23" s="2">
        <v>2</v>
      </c>
      <c r="N23" s="2">
        <v>2</v>
      </c>
      <c r="O23" s="10">
        <v>807</v>
      </c>
      <c r="P23" s="9"/>
      <c r="Q23" s="38">
        <v>0.13258983890954151</v>
      </c>
      <c r="R23" s="38">
        <v>0.13754646840148699</v>
      </c>
      <c r="S23" s="38">
        <v>0.24411400247831475</v>
      </c>
      <c r="T23" s="38">
        <v>0.1895910780669145</v>
      </c>
      <c r="U23" s="38">
        <v>0.1449814126394052</v>
      </c>
      <c r="V23" s="38">
        <v>6.6914498141263934E-2</v>
      </c>
      <c r="W23" s="38">
        <v>4.2131350681536554E-2</v>
      </c>
      <c r="X23" s="38">
        <v>3.0978934324659233E-2</v>
      </c>
      <c r="Y23" s="38">
        <v>4.9566294919454771E-3</v>
      </c>
      <c r="Z23" s="38">
        <v>1.2391573729863693E-3</v>
      </c>
      <c r="AA23" s="38">
        <v>2.4783147459727386E-3</v>
      </c>
      <c r="AB23" s="38">
        <v>2.4783147459727386E-3</v>
      </c>
      <c r="AC23" s="38">
        <v>1</v>
      </c>
      <c r="AE23" s="9" t="s">
        <v>170</v>
      </c>
      <c r="AF23" s="37">
        <v>2171140</v>
      </c>
      <c r="AG23" s="37">
        <v>7688621</v>
      </c>
      <c r="AH23" s="37">
        <v>28869804</v>
      </c>
      <c r="AI23" s="37">
        <v>37551792</v>
      </c>
      <c r="AJ23" s="37">
        <v>39904150</v>
      </c>
      <c r="AK23" s="37">
        <v>23232287</v>
      </c>
      <c r="AL23" s="37">
        <v>18579150</v>
      </c>
      <c r="AM23" s="37">
        <v>15154840</v>
      </c>
      <c r="AN23" s="37">
        <v>2959190</v>
      </c>
      <c r="AO23" s="37">
        <v>846130</v>
      </c>
      <c r="AP23" s="37">
        <v>1913060</v>
      </c>
      <c r="AQ23" s="37">
        <v>2000000</v>
      </c>
      <c r="AR23" s="37">
        <v>180870164</v>
      </c>
      <c r="AS23" s="9"/>
      <c r="AT23" s="38">
        <v>1.2003859298761957E-2</v>
      </c>
      <c r="AU23" s="38">
        <v>4.250906191471137E-2</v>
      </c>
      <c r="AV23" s="38">
        <v>0.15961617638606221</v>
      </c>
      <c r="AW23" s="38">
        <v>0.20761739343587923</v>
      </c>
      <c r="AX23" s="38">
        <v>0.22062317586000529</v>
      </c>
      <c r="AY23" s="38">
        <v>0.12844731539028184</v>
      </c>
      <c r="AZ23" s="38">
        <v>0.10272092195371703</v>
      </c>
      <c r="BA23" s="38">
        <v>8.3788501457874504E-2</v>
      </c>
      <c r="BB23" s="38">
        <v>1.6360852086140642E-2</v>
      </c>
      <c r="BC23" s="38">
        <v>4.6781071089204073E-3</v>
      </c>
      <c r="BD23" s="38">
        <v>1.0576979407172981E-2</v>
      </c>
      <c r="BE23" s="38">
        <v>1.1057655700472522E-2</v>
      </c>
      <c r="BF23" s="38">
        <v>1</v>
      </c>
      <c r="BH23" s="9" t="s">
        <v>23</v>
      </c>
      <c r="BI23" s="2">
        <v>206</v>
      </c>
      <c r="BJ23" s="2">
        <v>167</v>
      </c>
      <c r="BK23" s="2">
        <v>244</v>
      </c>
      <c r="BL23" s="2">
        <v>176</v>
      </c>
      <c r="BM23" s="2">
        <v>116</v>
      </c>
      <c r="BN23" s="2">
        <v>54</v>
      </c>
      <c r="BO23" s="2">
        <v>21</v>
      </c>
      <c r="BP23" s="2">
        <v>22</v>
      </c>
      <c r="BQ23" s="10">
        <v>1006</v>
      </c>
      <c r="BR23" s="9"/>
      <c r="BS23" s="38">
        <v>0.2047713717693837</v>
      </c>
      <c r="BT23" s="38">
        <v>0.16600397614314116</v>
      </c>
      <c r="BU23" s="38">
        <v>0.24254473161033796</v>
      </c>
      <c r="BV23" s="38">
        <v>0.1749502982107356</v>
      </c>
      <c r="BW23" s="38">
        <v>0.11530815109343936</v>
      </c>
      <c r="BX23" s="38">
        <v>5.3677932405566599E-2</v>
      </c>
      <c r="BY23" s="38">
        <v>2.0874751491053677E-2</v>
      </c>
      <c r="BZ23" s="38">
        <v>2.186878727634195E-2</v>
      </c>
      <c r="CA23" s="38">
        <v>1</v>
      </c>
      <c r="CC23" s="9" t="s">
        <v>24</v>
      </c>
      <c r="CD23" s="10">
        <v>4491264</v>
      </c>
      <c r="CE23" s="10">
        <v>11444358</v>
      </c>
      <c r="CF23" s="10">
        <v>35033150</v>
      </c>
      <c r="CG23" s="10">
        <v>42912742</v>
      </c>
      <c r="CH23" s="10">
        <v>39093310</v>
      </c>
      <c r="CI23" s="10">
        <v>23100280</v>
      </c>
      <c r="CJ23" s="10">
        <v>11595060</v>
      </c>
      <c r="CK23" s="10">
        <v>13200000</v>
      </c>
      <c r="CL23" s="10">
        <v>180870164</v>
      </c>
      <c r="CM23" s="9"/>
      <c r="CN23" s="38">
        <v>2.483142548596351E-2</v>
      </c>
      <c r="CO23" s="38">
        <v>6.3273885238474159E-2</v>
      </c>
      <c r="CP23" s="38">
        <v>0.19369225540150448</v>
      </c>
      <c r="CQ23" s="38">
        <v>0.23725716309960332</v>
      </c>
      <c r="CR23" s="38">
        <v>0.21614018108591973</v>
      </c>
      <c r="CS23" s="38">
        <v>0.1277174714122557</v>
      </c>
      <c r="CT23" s="38">
        <v>6.4107090653160462E-2</v>
      </c>
      <c r="CU23" s="38">
        <v>7.2980527623118643E-2</v>
      </c>
      <c r="CV23" s="38">
        <v>1</v>
      </c>
      <c r="CX23" s="12" t="s">
        <v>171</v>
      </c>
      <c r="CY23" s="1">
        <v>0</v>
      </c>
      <c r="CZ23" s="1">
        <v>8</v>
      </c>
      <c r="DA23" s="1">
        <v>26</v>
      </c>
      <c r="DB23" s="1">
        <v>16</v>
      </c>
      <c r="DC23" s="1">
        <v>13</v>
      </c>
      <c r="DD23" s="1">
        <v>5</v>
      </c>
      <c r="DE23" s="1">
        <v>5</v>
      </c>
      <c r="DF23" s="1">
        <v>3</v>
      </c>
      <c r="DG23" s="1">
        <v>6</v>
      </c>
      <c r="DH23" s="1">
        <v>4</v>
      </c>
      <c r="DI23" s="1">
        <v>1</v>
      </c>
      <c r="DJ23" s="1">
        <v>2</v>
      </c>
      <c r="DK23" s="1">
        <v>5</v>
      </c>
      <c r="DL23" s="1">
        <v>94</v>
      </c>
      <c r="DM23" s="12"/>
      <c r="DN23" s="38">
        <v>0</v>
      </c>
      <c r="DO23" s="38">
        <v>8.5106382978723402E-2</v>
      </c>
      <c r="DP23" s="38">
        <v>0.27659574468085107</v>
      </c>
      <c r="DQ23" s="38">
        <v>0.1702127659574468</v>
      </c>
      <c r="DR23" s="38">
        <v>0.13829787234042554</v>
      </c>
      <c r="DS23" s="38">
        <v>5.3191489361702128E-2</v>
      </c>
      <c r="DT23" s="38">
        <v>5.3191489361702128E-2</v>
      </c>
      <c r="DU23" s="38">
        <v>3.1914893617021274E-2</v>
      </c>
      <c r="DV23" s="38">
        <v>6.3829787234042548E-2</v>
      </c>
      <c r="DW23" s="38">
        <v>4.2553191489361701E-2</v>
      </c>
      <c r="DX23" s="38">
        <v>1.0638297872340425E-2</v>
      </c>
      <c r="DY23" s="38">
        <v>2.1276595744680851E-2</v>
      </c>
      <c r="DZ23" s="38">
        <v>5.3191489361702128E-2</v>
      </c>
      <c r="EA23" s="38">
        <v>1</v>
      </c>
      <c r="EC23" s="12" t="s">
        <v>172</v>
      </c>
      <c r="ED23" s="10">
        <v>0</v>
      </c>
      <c r="EE23" s="10">
        <v>574207.06999999995</v>
      </c>
      <c r="EF23" s="10">
        <v>3697105.81</v>
      </c>
      <c r="EG23" s="10">
        <v>4107415.42</v>
      </c>
      <c r="EH23" s="10">
        <v>4484301</v>
      </c>
      <c r="EI23" s="10">
        <v>2165924</v>
      </c>
      <c r="EJ23" s="10">
        <v>2759800</v>
      </c>
      <c r="EK23" s="10">
        <v>1938500</v>
      </c>
      <c r="EL23" s="10">
        <v>4380000</v>
      </c>
      <c r="EM23" s="10">
        <v>3272500</v>
      </c>
      <c r="EN23" s="10">
        <v>994150</v>
      </c>
      <c r="EO23" s="10">
        <v>2515000</v>
      </c>
      <c r="EP23" s="10">
        <v>9211000</v>
      </c>
      <c r="EQ23" s="10">
        <v>40099903.299999997</v>
      </c>
      <c r="ER23" s="12"/>
      <c r="ES23" s="38">
        <v>0</v>
      </c>
      <c r="ET23" s="38">
        <v>1.4319412835092797E-2</v>
      </c>
      <c r="EU23" s="38">
        <v>9.2197374700402346E-2</v>
      </c>
      <c r="EV23" s="38">
        <v>0.10242955922539594</v>
      </c>
      <c r="EW23" s="38">
        <v>0.11182822478277649</v>
      </c>
      <c r="EX23" s="38">
        <v>5.4013197582947793E-2</v>
      </c>
      <c r="EY23" s="38">
        <v>6.8823108608344202E-2</v>
      </c>
      <c r="EZ23" s="38">
        <v>4.8341762460060597E-2</v>
      </c>
      <c r="FA23" s="38">
        <v>0.10922719606658005</v>
      </c>
      <c r="FB23" s="38">
        <v>8.160867559997334E-2</v>
      </c>
      <c r="FC23" s="38">
        <v>2.4791830358354007E-2</v>
      </c>
      <c r="FD23" s="38">
        <v>6.2718355732294256E-2</v>
      </c>
      <c r="FE23" s="38">
        <v>0.22970130204777828</v>
      </c>
      <c r="FF23" s="38">
        <v>1</v>
      </c>
      <c r="FH23" s="12" t="s">
        <v>26</v>
      </c>
      <c r="FI23" s="1">
        <v>4</v>
      </c>
      <c r="FJ23" s="1">
        <v>13</v>
      </c>
      <c r="FK23" s="1">
        <v>29</v>
      </c>
      <c r="FL23" s="1">
        <v>18</v>
      </c>
      <c r="FM23" s="1">
        <v>16</v>
      </c>
      <c r="FN23" s="1">
        <v>5</v>
      </c>
      <c r="FO23" s="1">
        <v>6</v>
      </c>
      <c r="FP23" s="1">
        <v>3</v>
      </c>
      <c r="FQ23" s="1">
        <v>8</v>
      </c>
      <c r="FR23" s="1">
        <v>0</v>
      </c>
      <c r="FS23" s="1">
        <v>0</v>
      </c>
      <c r="FT23" s="1">
        <v>1</v>
      </c>
      <c r="FU23" s="1">
        <v>5</v>
      </c>
      <c r="FV23" s="1">
        <v>108</v>
      </c>
      <c r="FW23" s="12"/>
      <c r="FX23" s="38">
        <v>3.7037037037037035E-2</v>
      </c>
      <c r="FY23" s="38">
        <v>0.12037037037037036</v>
      </c>
      <c r="FZ23" s="38">
        <v>0.26851851851851855</v>
      </c>
      <c r="GA23" s="38">
        <v>0.16666666666666666</v>
      </c>
      <c r="GB23" s="38">
        <v>0.14814814814814814</v>
      </c>
      <c r="GC23" s="38">
        <v>4.6296296296296294E-2</v>
      </c>
      <c r="GD23" s="38">
        <v>5.5555555555555552E-2</v>
      </c>
      <c r="GE23" s="38">
        <v>2.7777777777777776E-2</v>
      </c>
      <c r="GF23" s="38">
        <v>7.407407407407407E-2</v>
      </c>
      <c r="GG23" s="38">
        <v>0</v>
      </c>
      <c r="GH23" s="38">
        <v>0</v>
      </c>
      <c r="GI23" s="38">
        <v>9.2592592592592587E-3</v>
      </c>
      <c r="GJ23" s="38">
        <v>4.6296296296296294E-2</v>
      </c>
      <c r="GK23" s="38">
        <v>1</v>
      </c>
      <c r="GM23" s="12" t="s">
        <v>27</v>
      </c>
      <c r="GN23" s="10">
        <v>1730000</v>
      </c>
      <c r="GO23" s="10">
        <v>942707.07</v>
      </c>
      <c r="GP23" s="10">
        <v>4111336.81</v>
      </c>
      <c r="GQ23" s="10">
        <v>4477708.42</v>
      </c>
      <c r="GR23" s="10">
        <v>5369301</v>
      </c>
      <c r="GS23" s="10">
        <v>2201400</v>
      </c>
      <c r="GT23" s="10">
        <v>3220800</v>
      </c>
      <c r="GU23" s="10">
        <v>1935000</v>
      </c>
      <c r="GV23" s="10">
        <v>5900650</v>
      </c>
      <c r="GW23" s="10">
        <v>0</v>
      </c>
      <c r="GX23" s="10">
        <v>0</v>
      </c>
      <c r="GY23" s="10">
        <v>1000000</v>
      </c>
      <c r="GZ23" s="10">
        <v>9211000</v>
      </c>
      <c r="HA23" s="10">
        <v>40099903.299999997</v>
      </c>
      <c r="HB23" s="12"/>
      <c r="HC23" s="38">
        <v>4.3142248674699422E-2</v>
      </c>
      <c r="HD23" s="38">
        <v>2.3508961179963744E-2</v>
      </c>
      <c r="HE23" s="38">
        <v>0.10252734973552917</v>
      </c>
      <c r="HF23" s="38">
        <v>0.11166382089504939</v>
      </c>
      <c r="HG23" s="38">
        <v>0.13389810344006492</v>
      </c>
      <c r="HH23" s="38">
        <v>5.4897887995655092E-2</v>
      </c>
      <c r="HI23" s="38">
        <v>8.0319395682931741E-2</v>
      </c>
      <c r="HJ23" s="38">
        <v>4.8254480454071325E-2</v>
      </c>
      <c r="HK23" s="38">
        <v>0.14714873389732092</v>
      </c>
      <c r="HL23" s="38">
        <v>0</v>
      </c>
      <c r="HM23" s="38">
        <v>0</v>
      </c>
      <c r="HN23" s="38">
        <v>2.4937715996936085E-2</v>
      </c>
      <c r="HO23" s="38">
        <v>0.22970130204777828</v>
      </c>
      <c r="HP23" s="38">
        <v>1</v>
      </c>
    </row>
    <row r="24" spans="1:224">
      <c r="A24" s="1" t="s">
        <v>46</v>
      </c>
      <c r="B24" s="9" t="s">
        <v>169</v>
      </c>
      <c r="C24" s="2">
        <v>359</v>
      </c>
      <c r="D24" s="2">
        <v>105</v>
      </c>
      <c r="E24" s="2">
        <v>65</v>
      </c>
      <c r="F24" s="2">
        <v>61</v>
      </c>
      <c r="G24" s="2">
        <v>51</v>
      </c>
      <c r="H24" s="2">
        <v>24</v>
      </c>
      <c r="I24" s="2">
        <v>8</v>
      </c>
      <c r="J24" s="2">
        <v>17</v>
      </c>
      <c r="K24" s="2">
        <v>2</v>
      </c>
      <c r="L24" s="2">
        <v>2</v>
      </c>
      <c r="M24" s="2">
        <v>3</v>
      </c>
      <c r="N24" s="2">
        <v>1</v>
      </c>
      <c r="O24" s="1">
        <v>698</v>
      </c>
      <c r="P24" s="9"/>
      <c r="Q24" s="38">
        <v>0.51432664756446989</v>
      </c>
      <c r="R24" s="38">
        <v>0.1504297994269341</v>
      </c>
      <c r="S24" s="38">
        <v>9.3123209169054436E-2</v>
      </c>
      <c r="T24" s="38">
        <v>8.7392550143266481E-2</v>
      </c>
      <c r="U24" s="38">
        <v>7.3065902578796568E-2</v>
      </c>
      <c r="V24" s="38">
        <v>3.4383954154727794E-2</v>
      </c>
      <c r="W24" s="38">
        <v>1.1461318051575931E-2</v>
      </c>
      <c r="X24" s="38">
        <v>2.4355300859598854E-2</v>
      </c>
      <c r="Y24" s="38">
        <v>2.8653295128939827E-3</v>
      </c>
      <c r="Z24" s="38">
        <v>2.8653295128939827E-3</v>
      </c>
      <c r="AA24" s="38">
        <v>4.2979942693409743E-3</v>
      </c>
      <c r="AB24" s="38">
        <v>1.4326647564469914E-3</v>
      </c>
      <c r="AC24" s="38">
        <v>1</v>
      </c>
      <c r="AE24" s="9" t="s">
        <v>170</v>
      </c>
      <c r="AF24" s="37">
        <v>6113910</v>
      </c>
      <c r="AG24" s="37">
        <v>6414190</v>
      </c>
      <c r="AH24" s="37">
        <v>8819070</v>
      </c>
      <c r="AI24" s="37">
        <v>14959080</v>
      </c>
      <c r="AJ24" s="37">
        <v>17348560</v>
      </c>
      <c r="AK24" s="37">
        <v>10489000</v>
      </c>
      <c r="AL24" s="37">
        <v>4280550</v>
      </c>
      <c r="AM24" s="37">
        <v>10421750</v>
      </c>
      <c r="AN24" s="37">
        <v>1498100</v>
      </c>
      <c r="AO24" s="37">
        <v>1670200</v>
      </c>
      <c r="AP24" s="37">
        <v>2832000</v>
      </c>
      <c r="AQ24" s="37">
        <v>1000000</v>
      </c>
      <c r="AR24" s="37">
        <v>85846410</v>
      </c>
      <c r="AS24" s="9"/>
      <c r="AT24" s="38">
        <v>7.1219169211618749E-2</v>
      </c>
      <c r="AU24" s="38">
        <v>7.4717044079070982E-2</v>
      </c>
      <c r="AV24" s="38">
        <v>0.10273079561509911</v>
      </c>
      <c r="AW24" s="38">
        <v>0.17425399617759205</v>
      </c>
      <c r="AX24" s="38">
        <v>0.20208835756789365</v>
      </c>
      <c r="AY24" s="38">
        <v>0.1221833271769897</v>
      </c>
      <c r="AZ24" s="38">
        <v>4.9862888849982197E-2</v>
      </c>
      <c r="BA24" s="38">
        <v>0.12139995137828129</v>
      </c>
      <c r="BB24" s="38">
        <v>1.7450933591748333E-2</v>
      </c>
      <c r="BC24" s="38">
        <v>1.9455676713796187E-2</v>
      </c>
      <c r="BD24" s="38">
        <v>3.2989148876464376E-2</v>
      </c>
      <c r="BE24" s="38">
        <v>1.1648710761463409E-2</v>
      </c>
      <c r="BF24" s="38">
        <v>1</v>
      </c>
      <c r="BH24" s="9" t="s">
        <v>23</v>
      </c>
      <c r="BI24" s="2">
        <v>527</v>
      </c>
      <c r="BJ24" s="2">
        <v>140</v>
      </c>
      <c r="BK24" s="2">
        <v>72</v>
      </c>
      <c r="BL24" s="2">
        <v>60</v>
      </c>
      <c r="BM24" s="2">
        <v>53</v>
      </c>
      <c r="BN24" s="2">
        <v>21</v>
      </c>
      <c r="BO24" s="2">
        <v>8</v>
      </c>
      <c r="BP24" s="2">
        <v>21</v>
      </c>
      <c r="BQ24" s="1">
        <v>902</v>
      </c>
      <c r="BR24" s="9"/>
      <c r="BS24" s="38">
        <v>0.58425720620842569</v>
      </c>
      <c r="BT24" s="38">
        <v>0.15521064301552107</v>
      </c>
      <c r="BU24" s="38">
        <v>7.9822616407982258E-2</v>
      </c>
      <c r="BV24" s="38">
        <v>6.6518847006651879E-2</v>
      </c>
      <c r="BW24" s="38">
        <v>5.8758314855875834E-2</v>
      </c>
      <c r="BX24" s="38">
        <v>2.3281596452328159E-2</v>
      </c>
      <c r="BY24" s="38">
        <v>8.869179600886918E-3</v>
      </c>
      <c r="BZ24" s="38">
        <v>2.3281596452328159E-2</v>
      </c>
      <c r="CA24" s="38">
        <v>1</v>
      </c>
      <c r="CC24" s="9" t="s">
        <v>24</v>
      </c>
      <c r="CD24" s="10">
        <v>9305020</v>
      </c>
      <c r="CE24" s="10">
        <v>8470690</v>
      </c>
      <c r="CF24" s="10">
        <v>9693110</v>
      </c>
      <c r="CG24" s="10">
        <v>14404420</v>
      </c>
      <c r="CH24" s="10">
        <v>17904620</v>
      </c>
      <c r="CI24" s="10">
        <v>9110850</v>
      </c>
      <c r="CJ24" s="10">
        <v>4357700</v>
      </c>
      <c r="CK24" s="10">
        <v>12600000</v>
      </c>
      <c r="CL24" s="10">
        <v>85846410</v>
      </c>
      <c r="CM24" s="9"/>
      <c r="CN24" s="38">
        <v>0.10839148660963224</v>
      </c>
      <c r="CO24" s="38">
        <v>9.8672617760020481E-2</v>
      </c>
      <c r="CP24" s="38">
        <v>0.11291223476904859</v>
      </c>
      <c r="CQ24" s="38">
        <v>0.16779292226663875</v>
      </c>
      <c r="CR24" s="38">
        <v>0.20856573967391298</v>
      </c>
      <c r="CS24" s="38">
        <v>0.1061296564410789</v>
      </c>
      <c r="CT24" s="38">
        <v>5.0761586885229096E-2</v>
      </c>
      <c r="CU24" s="38">
        <v>0.14677375559443895</v>
      </c>
      <c r="CV24" s="38">
        <v>1</v>
      </c>
      <c r="CX24" s="12" t="s">
        <v>171</v>
      </c>
      <c r="CY24" s="1">
        <v>1</v>
      </c>
      <c r="CZ24" s="1">
        <v>8</v>
      </c>
      <c r="DA24" s="1">
        <v>25</v>
      </c>
      <c r="DB24" s="1">
        <v>15</v>
      </c>
      <c r="DC24" s="1">
        <v>13</v>
      </c>
      <c r="DD24" s="1">
        <v>14</v>
      </c>
      <c r="DE24" s="1">
        <v>11</v>
      </c>
      <c r="DF24" s="1">
        <v>2</v>
      </c>
      <c r="DG24" s="1">
        <v>3</v>
      </c>
      <c r="DH24" s="1">
        <v>5</v>
      </c>
      <c r="DI24" s="1">
        <v>1</v>
      </c>
      <c r="DJ24" s="1">
        <v>18</v>
      </c>
      <c r="DK24" s="1">
        <v>6</v>
      </c>
      <c r="DL24" s="1">
        <v>122</v>
      </c>
      <c r="DM24" s="12"/>
      <c r="DN24" s="38">
        <v>8.1967213114754103E-3</v>
      </c>
      <c r="DO24" s="38">
        <v>6.5573770491803282E-2</v>
      </c>
      <c r="DP24" s="38">
        <v>0.20491803278688525</v>
      </c>
      <c r="DQ24" s="38">
        <v>0.12295081967213115</v>
      </c>
      <c r="DR24" s="38">
        <v>0.10655737704918032</v>
      </c>
      <c r="DS24" s="38">
        <v>0.11475409836065574</v>
      </c>
      <c r="DT24" s="38">
        <v>9.0163934426229511E-2</v>
      </c>
      <c r="DU24" s="38">
        <v>1.6393442622950821E-2</v>
      </c>
      <c r="DV24" s="38">
        <v>2.4590163934426229E-2</v>
      </c>
      <c r="DW24" s="38">
        <v>4.0983606557377046E-2</v>
      </c>
      <c r="DX24" s="38">
        <v>8.1967213114754103E-3</v>
      </c>
      <c r="DY24" s="38">
        <v>0.14754098360655737</v>
      </c>
      <c r="DZ24" s="38">
        <v>4.9180327868852458E-2</v>
      </c>
      <c r="EA24" s="38">
        <v>1</v>
      </c>
      <c r="EC24" s="12" t="s">
        <v>172</v>
      </c>
      <c r="ED24" s="10">
        <v>36534</v>
      </c>
      <c r="EE24" s="10">
        <v>587675</v>
      </c>
      <c r="EF24" s="10">
        <v>3521638</v>
      </c>
      <c r="EG24" s="10">
        <v>3589326.1</v>
      </c>
      <c r="EH24" s="10">
        <v>4511844.47</v>
      </c>
      <c r="EI24" s="10">
        <v>6158170.5</v>
      </c>
      <c r="EJ24" s="10">
        <v>5811573.2000000002</v>
      </c>
      <c r="EK24" s="10">
        <v>1284095</v>
      </c>
      <c r="EL24" s="10">
        <v>2248030</v>
      </c>
      <c r="EM24" s="10">
        <v>4212381</v>
      </c>
      <c r="EN24" s="10">
        <v>945790</v>
      </c>
      <c r="EO24" s="10">
        <v>21826320.91</v>
      </c>
      <c r="EP24" s="10">
        <v>10864500</v>
      </c>
      <c r="EQ24" s="10">
        <v>65597878.18</v>
      </c>
      <c r="ER24" s="12"/>
      <c r="ES24" s="38">
        <v>5.5693874578917064E-4</v>
      </c>
      <c r="ET24" s="38">
        <v>8.9587501349879788E-3</v>
      </c>
      <c r="EU24" s="38">
        <v>5.3685242536910364E-2</v>
      </c>
      <c r="EV24" s="38">
        <v>5.4717106705051054E-2</v>
      </c>
      <c r="EW24" s="38">
        <v>6.8780341608299253E-2</v>
      </c>
      <c r="EX24" s="38">
        <v>9.3877586758249018E-2</v>
      </c>
      <c r="EY24" s="38">
        <v>8.8593920432198964E-2</v>
      </c>
      <c r="EZ24" s="38">
        <v>1.9575252060386079E-2</v>
      </c>
      <c r="FA24" s="38">
        <v>3.4269858452302765E-2</v>
      </c>
      <c r="FB24" s="38">
        <v>6.4215202028962942E-2</v>
      </c>
      <c r="FC24" s="38">
        <v>1.4417996835275077E-2</v>
      </c>
      <c r="FD24" s="38">
        <v>0.33272906861573737</v>
      </c>
      <c r="FE24" s="38">
        <v>0.16562273508584999</v>
      </c>
      <c r="FF24" s="38">
        <v>1</v>
      </c>
      <c r="FH24" s="12" t="s">
        <v>26</v>
      </c>
      <c r="FI24" s="1">
        <v>43</v>
      </c>
      <c r="FJ24" s="1">
        <v>19</v>
      </c>
      <c r="FK24" s="1">
        <v>34</v>
      </c>
      <c r="FL24" s="1">
        <v>33</v>
      </c>
      <c r="FM24" s="1">
        <v>8</v>
      </c>
      <c r="FN24" s="1">
        <v>10</v>
      </c>
      <c r="FO24" s="1">
        <v>5</v>
      </c>
      <c r="FP24" s="1">
        <v>2</v>
      </c>
      <c r="FQ24" s="1">
        <v>2</v>
      </c>
      <c r="FR24" s="1">
        <v>4</v>
      </c>
      <c r="FS24" s="1">
        <v>2</v>
      </c>
      <c r="FT24" s="1">
        <v>14</v>
      </c>
      <c r="FU24" s="1">
        <v>1</v>
      </c>
      <c r="FV24" s="1">
        <v>177</v>
      </c>
      <c r="FW24" s="12"/>
      <c r="FX24" s="38">
        <v>0.24293785310734464</v>
      </c>
      <c r="FY24" s="38">
        <v>0.10734463276836158</v>
      </c>
      <c r="FZ24" s="38">
        <v>0.19209039548022599</v>
      </c>
      <c r="GA24" s="38">
        <v>0.1864406779661017</v>
      </c>
      <c r="GB24" s="38">
        <v>4.519774011299435E-2</v>
      </c>
      <c r="GC24" s="38">
        <v>5.6497175141242938E-2</v>
      </c>
      <c r="GD24" s="38">
        <v>2.8248587570621469E-2</v>
      </c>
      <c r="GE24" s="38">
        <v>1.1299435028248588E-2</v>
      </c>
      <c r="GF24" s="38">
        <v>1.1299435028248588E-2</v>
      </c>
      <c r="GG24" s="38">
        <v>2.2598870056497175E-2</v>
      </c>
      <c r="GH24" s="38">
        <v>1.1299435028248588E-2</v>
      </c>
      <c r="GI24" s="38">
        <v>7.909604519774012E-2</v>
      </c>
      <c r="GJ24" s="38">
        <v>5.6497175141242938E-3</v>
      </c>
      <c r="GK24" s="38">
        <v>1</v>
      </c>
      <c r="GM24" s="12" t="s">
        <v>27</v>
      </c>
      <c r="GN24" s="10">
        <v>14497384</v>
      </c>
      <c r="GO24" s="10">
        <v>1273999.47</v>
      </c>
      <c r="GP24" s="10">
        <v>4734460.5</v>
      </c>
      <c r="GQ24" s="10">
        <v>7764810.9500000002</v>
      </c>
      <c r="GR24" s="10">
        <v>2766060</v>
      </c>
      <c r="GS24" s="10">
        <v>4440325</v>
      </c>
      <c r="GT24" s="10">
        <v>2574991.35</v>
      </c>
      <c r="GU24" s="10">
        <v>1284095</v>
      </c>
      <c r="GV24" s="10">
        <v>1537630</v>
      </c>
      <c r="GW24" s="10">
        <v>3315381</v>
      </c>
      <c r="GX24" s="10">
        <v>1905290</v>
      </c>
      <c r="GY24" s="10">
        <v>17799950.91</v>
      </c>
      <c r="GZ24" s="10">
        <v>1703500</v>
      </c>
      <c r="HA24" s="10">
        <v>65597878.18</v>
      </c>
      <c r="HB24" s="12"/>
      <c r="HC24" s="38">
        <v>0.22100385564635652</v>
      </c>
      <c r="HD24" s="38">
        <v>1.9421351808120327E-2</v>
      </c>
      <c r="HE24" s="38">
        <v>7.2173988417867457E-2</v>
      </c>
      <c r="HF24" s="38">
        <v>0.11836984923038864</v>
      </c>
      <c r="HG24" s="38">
        <v>4.2166912661564381E-2</v>
      </c>
      <c r="HH24" s="38">
        <v>6.7690070520509626E-2</v>
      </c>
      <c r="HI24" s="38">
        <v>3.9254186590216324E-2</v>
      </c>
      <c r="HJ24" s="38">
        <v>1.9575252060386079E-2</v>
      </c>
      <c r="HK24" s="38">
        <v>2.3440239877588066E-2</v>
      </c>
      <c r="HL24" s="38">
        <v>5.0540979250923691E-2</v>
      </c>
      <c r="HM24" s="38">
        <v>2.9044994333077376E-2</v>
      </c>
      <c r="HN24" s="38">
        <v>0.27134949184113993</v>
      </c>
      <c r="HO24" s="38">
        <v>2.5968827761861612E-2</v>
      </c>
      <c r="HP24" s="38">
        <v>1</v>
      </c>
    </row>
    <row r="25" spans="1:224">
      <c r="A25" s="1" t="s">
        <v>47</v>
      </c>
      <c r="B25" s="9" t="s">
        <v>169</v>
      </c>
      <c r="C25" s="2">
        <v>81</v>
      </c>
      <c r="D25" s="2">
        <v>46</v>
      </c>
      <c r="E25" s="2">
        <v>25</v>
      </c>
      <c r="F25" s="2">
        <v>15</v>
      </c>
      <c r="G25" s="2">
        <v>10</v>
      </c>
      <c r="H25" s="2">
        <v>7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1">
        <v>184</v>
      </c>
      <c r="P25" s="9"/>
      <c r="Q25" s="38">
        <v>0.44021739130434784</v>
      </c>
      <c r="R25" s="38">
        <v>0.25</v>
      </c>
      <c r="S25" s="38">
        <v>0.1358695652173913</v>
      </c>
      <c r="T25" s="38">
        <v>8.1521739130434784E-2</v>
      </c>
      <c r="U25" s="38">
        <v>5.434782608695652E-2</v>
      </c>
      <c r="V25" s="38">
        <v>3.8043478260869568E-2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1</v>
      </c>
      <c r="AE25" s="9" t="s">
        <v>170</v>
      </c>
      <c r="AF25" s="37">
        <v>1276570</v>
      </c>
      <c r="AG25" s="37">
        <v>2495179</v>
      </c>
      <c r="AH25" s="37">
        <v>3730410</v>
      </c>
      <c r="AI25" s="37">
        <v>3486580</v>
      </c>
      <c r="AJ25" s="37">
        <v>3345470</v>
      </c>
      <c r="AK25" s="37">
        <v>2885000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17219209</v>
      </c>
      <c r="AS25" s="9"/>
      <c r="AT25" s="38">
        <v>7.4136390353354786E-2</v>
      </c>
      <c r="AU25" s="38">
        <v>0.14490671435604272</v>
      </c>
      <c r="AV25" s="38">
        <v>0.21664235563898435</v>
      </c>
      <c r="AW25" s="38">
        <v>0.20248200715840084</v>
      </c>
      <c r="AX25" s="38">
        <v>0.19428708949406445</v>
      </c>
      <c r="AY25" s="38">
        <v>0.16754544299915286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1</v>
      </c>
      <c r="BH25" s="9" t="s">
        <v>23</v>
      </c>
      <c r="BI25" s="2">
        <v>107</v>
      </c>
      <c r="BJ25" s="2">
        <v>53</v>
      </c>
      <c r="BK25" s="2">
        <v>28</v>
      </c>
      <c r="BL25" s="2">
        <v>13</v>
      </c>
      <c r="BM25" s="2">
        <v>10</v>
      </c>
      <c r="BN25" s="2">
        <v>5</v>
      </c>
      <c r="BO25" s="2">
        <v>0</v>
      </c>
      <c r="BP25" s="2">
        <v>0</v>
      </c>
      <c r="BQ25" s="1">
        <v>216</v>
      </c>
      <c r="BR25" s="9"/>
      <c r="BS25" s="38">
        <v>0.49537037037037035</v>
      </c>
      <c r="BT25" s="38">
        <v>0.24537037037037038</v>
      </c>
      <c r="BU25" s="38">
        <v>0.12962962962962962</v>
      </c>
      <c r="BV25" s="38">
        <v>6.0185185185185182E-2</v>
      </c>
      <c r="BW25" s="38">
        <v>4.6296296296296294E-2</v>
      </c>
      <c r="BX25" s="38">
        <v>2.3148148148148147E-2</v>
      </c>
      <c r="BY25" s="38">
        <v>0</v>
      </c>
      <c r="BZ25" s="38">
        <v>0</v>
      </c>
      <c r="CA25" s="38">
        <v>1</v>
      </c>
      <c r="CC25" s="9" t="s">
        <v>24</v>
      </c>
      <c r="CD25" s="10">
        <v>1658179</v>
      </c>
      <c r="CE25" s="10">
        <v>3043940</v>
      </c>
      <c r="CF25" s="10">
        <v>4125800</v>
      </c>
      <c r="CG25" s="10">
        <v>2990990</v>
      </c>
      <c r="CH25" s="10">
        <v>3400300</v>
      </c>
      <c r="CI25" s="10">
        <v>2000000</v>
      </c>
      <c r="CJ25" s="10">
        <v>0</v>
      </c>
      <c r="CK25" s="10">
        <v>0</v>
      </c>
      <c r="CL25" s="10">
        <v>17219209</v>
      </c>
      <c r="CM25" s="9"/>
      <c r="CN25" s="38">
        <v>9.6298209749356087E-2</v>
      </c>
      <c r="CO25" s="38">
        <v>0.17677583215349787</v>
      </c>
      <c r="CP25" s="38">
        <v>0.23960450215802595</v>
      </c>
      <c r="CQ25" s="38">
        <v>0.1737007780090247</v>
      </c>
      <c r="CR25" s="38">
        <v>0.1974713240312026</v>
      </c>
      <c r="CS25" s="38">
        <v>0.1161493538988928</v>
      </c>
      <c r="CT25" s="38">
        <v>0</v>
      </c>
      <c r="CU25" s="38">
        <v>0</v>
      </c>
      <c r="CV25" s="38">
        <v>1</v>
      </c>
      <c r="CX25" s="12" t="s">
        <v>171</v>
      </c>
      <c r="CY25" s="1">
        <v>4</v>
      </c>
      <c r="CZ25" s="1">
        <v>12</v>
      </c>
      <c r="DA25" s="1">
        <v>8</v>
      </c>
      <c r="DB25" s="1">
        <v>18</v>
      </c>
      <c r="DC25" s="1">
        <v>11</v>
      </c>
      <c r="DD25" s="1">
        <v>4</v>
      </c>
      <c r="DE25" s="1">
        <v>13</v>
      </c>
      <c r="DF25" s="1">
        <v>9</v>
      </c>
      <c r="DG25" s="1">
        <v>9</v>
      </c>
      <c r="DH25" s="1">
        <v>8</v>
      </c>
      <c r="DI25" s="1">
        <v>4</v>
      </c>
      <c r="DJ25" s="1">
        <v>15</v>
      </c>
      <c r="DK25" s="1">
        <v>14</v>
      </c>
      <c r="DL25" s="1">
        <v>129</v>
      </c>
      <c r="DM25" s="12"/>
      <c r="DN25" s="38">
        <v>3.1007751937984496E-2</v>
      </c>
      <c r="DO25" s="38">
        <v>9.3023255813953487E-2</v>
      </c>
      <c r="DP25" s="38">
        <v>6.2015503875968991E-2</v>
      </c>
      <c r="DQ25" s="38">
        <v>0.13953488372093023</v>
      </c>
      <c r="DR25" s="38">
        <v>8.5271317829457363E-2</v>
      </c>
      <c r="DS25" s="38">
        <v>3.1007751937984496E-2</v>
      </c>
      <c r="DT25" s="38">
        <v>0.10077519379844961</v>
      </c>
      <c r="DU25" s="38">
        <v>6.9767441860465115E-2</v>
      </c>
      <c r="DV25" s="38">
        <v>6.9767441860465115E-2</v>
      </c>
      <c r="DW25" s="38">
        <v>6.2015503875968991E-2</v>
      </c>
      <c r="DX25" s="38">
        <v>3.1007751937984496E-2</v>
      </c>
      <c r="DY25" s="38">
        <v>0.11627906976744186</v>
      </c>
      <c r="DZ25" s="38">
        <v>0.10852713178294573</v>
      </c>
      <c r="EA25" s="38">
        <v>1</v>
      </c>
      <c r="EC25" s="12" t="s">
        <v>172</v>
      </c>
      <c r="ED25" s="10">
        <v>137386</v>
      </c>
      <c r="EE25" s="10">
        <v>875200</v>
      </c>
      <c r="EF25" s="10">
        <v>1074400</v>
      </c>
      <c r="EG25" s="10">
        <v>4380279</v>
      </c>
      <c r="EH25" s="10">
        <v>3835160</v>
      </c>
      <c r="EI25" s="10">
        <v>1730750</v>
      </c>
      <c r="EJ25" s="10">
        <v>6992350</v>
      </c>
      <c r="EK25" s="10">
        <v>5843535</v>
      </c>
      <c r="EL25" s="10">
        <v>6514024</v>
      </c>
      <c r="EM25" s="10">
        <v>6567000</v>
      </c>
      <c r="EN25" s="10">
        <v>3775500</v>
      </c>
      <c r="EO25" s="10">
        <v>18258724</v>
      </c>
      <c r="EP25" s="10">
        <v>26188356</v>
      </c>
      <c r="EQ25" s="10">
        <v>86172664</v>
      </c>
      <c r="ER25" s="12"/>
      <c r="ES25" s="38">
        <v>1.5943106969514137E-3</v>
      </c>
      <c r="ET25" s="38">
        <v>1.015635306342624E-2</v>
      </c>
      <c r="EU25" s="38">
        <v>1.2467991009306617E-2</v>
      </c>
      <c r="EV25" s="38">
        <v>5.083142143545661E-2</v>
      </c>
      <c r="EW25" s="38">
        <v>4.4505529038768026E-2</v>
      </c>
      <c r="EX25" s="38">
        <v>2.0084675576468196E-2</v>
      </c>
      <c r="EY25" s="38">
        <v>8.114348188191095E-2</v>
      </c>
      <c r="EZ25" s="38">
        <v>6.7811933956225381E-2</v>
      </c>
      <c r="FA25" s="38">
        <v>7.5592696078190177E-2</v>
      </c>
      <c r="FB25" s="38">
        <v>7.6207461800182938E-2</v>
      </c>
      <c r="FC25" s="38">
        <v>4.3813198115820115E-2</v>
      </c>
      <c r="FD25" s="38">
        <v>0.21188533755901987</v>
      </c>
      <c r="FE25" s="38">
        <v>0.30390560978827347</v>
      </c>
      <c r="FF25" s="38">
        <v>1</v>
      </c>
      <c r="FH25" s="12" t="s">
        <v>26</v>
      </c>
      <c r="FI25" s="1">
        <v>26</v>
      </c>
      <c r="FJ25" s="1">
        <v>15</v>
      </c>
      <c r="FK25" s="1">
        <v>14</v>
      </c>
      <c r="FL25" s="1">
        <v>19</v>
      </c>
      <c r="FM25" s="1">
        <v>10</v>
      </c>
      <c r="FN25" s="1">
        <v>6</v>
      </c>
      <c r="FO25" s="1">
        <v>18</v>
      </c>
      <c r="FP25" s="1">
        <v>9</v>
      </c>
      <c r="FQ25" s="1">
        <v>12</v>
      </c>
      <c r="FR25" s="1">
        <v>4</v>
      </c>
      <c r="FS25" s="1">
        <v>5</v>
      </c>
      <c r="FT25" s="1">
        <v>15</v>
      </c>
      <c r="FU25" s="1">
        <v>8</v>
      </c>
      <c r="FV25" s="1">
        <v>161</v>
      </c>
      <c r="FW25" s="12"/>
      <c r="FX25" s="38">
        <v>0.16149068322981366</v>
      </c>
      <c r="FY25" s="38">
        <v>9.3167701863354033E-2</v>
      </c>
      <c r="FZ25" s="38">
        <v>8.6956521739130432E-2</v>
      </c>
      <c r="GA25" s="38">
        <v>0.11801242236024845</v>
      </c>
      <c r="GB25" s="38">
        <v>6.2111801242236024E-2</v>
      </c>
      <c r="GC25" s="38">
        <v>3.7267080745341616E-2</v>
      </c>
      <c r="GD25" s="38">
        <v>0.11180124223602485</v>
      </c>
      <c r="GE25" s="38">
        <v>5.5900621118012424E-2</v>
      </c>
      <c r="GF25" s="38">
        <v>7.4534161490683232E-2</v>
      </c>
      <c r="GG25" s="38">
        <v>2.4844720496894408E-2</v>
      </c>
      <c r="GH25" s="38">
        <v>3.1055900621118012E-2</v>
      </c>
      <c r="GI25" s="38">
        <v>9.3167701863354033E-2</v>
      </c>
      <c r="GJ25" s="38">
        <v>4.9689440993788817E-2</v>
      </c>
      <c r="GK25" s="38">
        <v>1</v>
      </c>
      <c r="GM25" s="12" t="s">
        <v>27</v>
      </c>
      <c r="GN25" s="10">
        <v>7937949</v>
      </c>
      <c r="GO25" s="10">
        <v>1170100</v>
      </c>
      <c r="GP25" s="10">
        <v>1760733</v>
      </c>
      <c r="GQ25" s="10">
        <v>4607117</v>
      </c>
      <c r="GR25" s="10">
        <v>3479486</v>
      </c>
      <c r="GS25" s="10">
        <v>2674834</v>
      </c>
      <c r="GT25" s="10">
        <v>9783130</v>
      </c>
      <c r="GU25" s="10">
        <v>5634400</v>
      </c>
      <c r="GV25" s="10">
        <v>8706559</v>
      </c>
      <c r="GW25" s="10">
        <v>3266000</v>
      </c>
      <c r="GX25" s="10">
        <v>4750500</v>
      </c>
      <c r="GY25" s="10">
        <v>17524156</v>
      </c>
      <c r="GZ25" s="10">
        <v>14877700</v>
      </c>
      <c r="HA25" s="10">
        <v>86172664</v>
      </c>
      <c r="HB25" s="12"/>
      <c r="HC25" s="38">
        <v>9.2116787755337354E-2</v>
      </c>
      <c r="HD25" s="38">
        <v>1.357855201041481E-2</v>
      </c>
      <c r="HE25" s="38">
        <v>2.0432616542990941E-2</v>
      </c>
      <c r="HF25" s="38">
        <v>5.3463787541719723E-2</v>
      </c>
      <c r="HG25" s="38">
        <v>4.0378071635339019E-2</v>
      </c>
      <c r="HH25" s="38">
        <v>3.1040400468529093E-2</v>
      </c>
      <c r="HI25" s="38">
        <v>0.1135293902483971</v>
      </c>
      <c r="HJ25" s="38">
        <v>6.5385004228255036E-2</v>
      </c>
      <c r="HK25" s="38">
        <v>0.10103620563477067</v>
      </c>
      <c r="HL25" s="38">
        <v>3.7900650257255593E-2</v>
      </c>
      <c r="HM25" s="38">
        <v>5.5127691073818957E-2</v>
      </c>
      <c r="HN25" s="38">
        <v>0.20336096375063906</v>
      </c>
      <c r="HO25" s="38">
        <v>0.17264987885253263</v>
      </c>
      <c r="HP25" s="38">
        <v>1</v>
      </c>
    </row>
    <row r="26" spans="1:224">
      <c r="A26" s="1" t="s">
        <v>48</v>
      </c>
      <c r="B26" s="9" t="s">
        <v>169</v>
      </c>
      <c r="C26" s="2">
        <v>24</v>
      </c>
      <c r="D26" s="2">
        <v>11</v>
      </c>
      <c r="E26" s="2">
        <v>15</v>
      </c>
      <c r="F26" s="2">
        <v>6</v>
      </c>
      <c r="G26" s="2">
        <v>6</v>
      </c>
      <c r="H26" s="2">
        <v>3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1">
        <v>65</v>
      </c>
      <c r="P26" s="9"/>
      <c r="Q26" s="38">
        <v>0.36923076923076925</v>
      </c>
      <c r="R26" s="38">
        <v>0.16923076923076924</v>
      </c>
      <c r="S26" s="38">
        <v>0.23076923076923078</v>
      </c>
      <c r="T26" s="38">
        <v>9.2307692307692313E-2</v>
      </c>
      <c r="U26" s="38">
        <v>9.2307692307692313E-2</v>
      </c>
      <c r="V26" s="38">
        <v>4.6153846153846156E-2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1</v>
      </c>
      <c r="AE26" s="9" t="s">
        <v>170</v>
      </c>
      <c r="AF26" s="37">
        <v>592450</v>
      </c>
      <c r="AG26" s="37">
        <v>727550</v>
      </c>
      <c r="AH26" s="37">
        <v>2067910</v>
      </c>
      <c r="AI26" s="37">
        <v>1515000</v>
      </c>
      <c r="AJ26" s="37">
        <v>2134976</v>
      </c>
      <c r="AK26" s="37">
        <v>1200000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8237886</v>
      </c>
      <c r="AS26" s="9"/>
      <c r="AT26" s="38">
        <v>7.1917722580768895E-2</v>
      </c>
      <c r="AU26" s="38">
        <v>8.8317561083025423E-2</v>
      </c>
      <c r="AV26" s="38">
        <v>0.25102435260696737</v>
      </c>
      <c r="AW26" s="38">
        <v>0.18390640511412759</v>
      </c>
      <c r="AX26" s="38">
        <v>0.25916551892075224</v>
      </c>
      <c r="AY26" s="38">
        <v>0.14566843969435847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1</v>
      </c>
      <c r="BH26" s="9" t="s">
        <v>23</v>
      </c>
      <c r="BI26" s="2">
        <v>36</v>
      </c>
      <c r="BJ26" s="2">
        <v>18</v>
      </c>
      <c r="BK26" s="2">
        <v>18</v>
      </c>
      <c r="BL26" s="2">
        <v>8</v>
      </c>
      <c r="BM26" s="2">
        <v>4</v>
      </c>
      <c r="BN26" s="2">
        <v>1</v>
      </c>
      <c r="BO26" s="2">
        <v>0</v>
      </c>
      <c r="BP26" s="2">
        <v>0</v>
      </c>
      <c r="BQ26" s="1">
        <v>85</v>
      </c>
      <c r="BR26" s="9"/>
      <c r="BS26" s="38">
        <v>0.42352941176470588</v>
      </c>
      <c r="BT26" s="38">
        <v>0.21176470588235294</v>
      </c>
      <c r="BU26" s="38">
        <v>0.21176470588235294</v>
      </c>
      <c r="BV26" s="38">
        <v>9.4117647058823528E-2</v>
      </c>
      <c r="BW26" s="38">
        <v>4.7058823529411764E-2</v>
      </c>
      <c r="BX26" s="38">
        <v>1.1764705882352941E-2</v>
      </c>
      <c r="BY26" s="38">
        <v>0</v>
      </c>
      <c r="BZ26" s="38">
        <v>0</v>
      </c>
      <c r="CA26" s="38">
        <v>1</v>
      </c>
      <c r="CC26" s="9" t="s">
        <v>24</v>
      </c>
      <c r="CD26" s="10">
        <v>779810</v>
      </c>
      <c r="CE26" s="10">
        <v>1202860</v>
      </c>
      <c r="CF26" s="10">
        <v>2399490</v>
      </c>
      <c r="CG26" s="10">
        <v>2055000</v>
      </c>
      <c r="CH26" s="10">
        <v>1400726</v>
      </c>
      <c r="CI26" s="10">
        <v>400000</v>
      </c>
      <c r="CJ26" s="10">
        <v>0</v>
      </c>
      <c r="CK26" s="10">
        <v>0</v>
      </c>
      <c r="CL26" s="10">
        <v>8237886</v>
      </c>
      <c r="CM26" s="9"/>
      <c r="CN26" s="38">
        <v>9.4661421631714732E-2</v>
      </c>
      <c r="CO26" s="38">
        <v>0.14601561614229669</v>
      </c>
      <c r="CP26" s="38">
        <v>0.29127497030184685</v>
      </c>
      <c r="CQ26" s="38">
        <v>0.24945720297658891</v>
      </c>
      <c r="CR26" s="38">
        <v>0.17003464238276664</v>
      </c>
      <c r="CS26" s="38">
        <v>4.8556146564786157E-2</v>
      </c>
      <c r="CT26" s="38">
        <v>0</v>
      </c>
      <c r="CU26" s="38">
        <v>0</v>
      </c>
      <c r="CV26" s="38">
        <v>1</v>
      </c>
      <c r="CX26" s="12" t="s">
        <v>171</v>
      </c>
      <c r="CY26" s="1">
        <v>0</v>
      </c>
      <c r="CZ26" s="1">
        <v>0</v>
      </c>
      <c r="DA26" s="1">
        <v>0</v>
      </c>
      <c r="DB26" s="1">
        <v>1</v>
      </c>
      <c r="DC26" s="1">
        <v>2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3</v>
      </c>
      <c r="DL26" s="1">
        <v>6</v>
      </c>
      <c r="DM26" s="12"/>
      <c r="DN26" s="38">
        <v>0</v>
      </c>
      <c r="DO26" s="38">
        <v>0</v>
      </c>
      <c r="DP26" s="38">
        <v>0</v>
      </c>
      <c r="DQ26" s="38">
        <v>0.16666666666666666</v>
      </c>
      <c r="DR26" s="38">
        <v>0.33333333333333331</v>
      </c>
      <c r="DS26" s="38">
        <v>0</v>
      </c>
      <c r="DT26" s="38">
        <v>0</v>
      </c>
      <c r="DU26" s="38">
        <v>0</v>
      </c>
      <c r="DV26" s="38">
        <v>0</v>
      </c>
      <c r="DW26" s="38">
        <v>0</v>
      </c>
      <c r="DX26" s="38">
        <v>0</v>
      </c>
      <c r="DY26" s="38">
        <v>0</v>
      </c>
      <c r="DZ26" s="38">
        <v>0.5</v>
      </c>
      <c r="EA26" s="38">
        <v>1</v>
      </c>
      <c r="EC26" s="12" t="s">
        <v>172</v>
      </c>
      <c r="ED26" s="10">
        <v>0</v>
      </c>
      <c r="EE26" s="10">
        <v>0</v>
      </c>
      <c r="EF26" s="10">
        <v>0</v>
      </c>
      <c r="EG26" s="10">
        <v>292000</v>
      </c>
      <c r="EH26" s="10">
        <v>640000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5762000</v>
      </c>
      <c r="EQ26" s="10">
        <v>6694000</v>
      </c>
      <c r="ER26" s="12"/>
      <c r="ES26" s="38">
        <v>0</v>
      </c>
      <c r="ET26" s="38">
        <v>0</v>
      </c>
      <c r="EU26" s="38">
        <v>0</v>
      </c>
      <c r="EV26" s="38">
        <v>4.3621153271586492E-2</v>
      </c>
      <c r="EW26" s="38">
        <v>9.5608007170600542E-2</v>
      </c>
      <c r="EX26" s="38">
        <v>0</v>
      </c>
      <c r="EY26" s="38">
        <v>0</v>
      </c>
      <c r="EZ26" s="38">
        <v>0</v>
      </c>
      <c r="FA26" s="38">
        <v>0</v>
      </c>
      <c r="FB26" s="38">
        <v>0</v>
      </c>
      <c r="FC26" s="38">
        <v>0</v>
      </c>
      <c r="FD26" s="38">
        <v>0</v>
      </c>
      <c r="FE26" s="38">
        <v>0.86077083955781297</v>
      </c>
      <c r="FF26" s="38">
        <v>1</v>
      </c>
      <c r="FH26" s="12" t="s">
        <v>26</v>
      </c>
      <c r="FI26" s="1">
        <v>1</v>
      </c>
      <c r="FJ26" s="1">
        <v>0</v>
      </c>
      <c r="FK26" s="1">
        <v>0</v>
      </c>
      <c r="FL26" s="1">
        <v>0</v>
      </c>
      <c r="FM26" s="1">
        <v>2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3</v>
      </c>
      <c r="FV26" s="1">
        <v>6</v>
      </c>
      <c r="FW26" s="12"/>
      <c r="FX26" s="38">
        <v>0.16666666666666666</v>
      </c>
      <c r="FY26" s="38">
        <v>0</v>
      </c>
      <c r="FZ26" s="38">
        <v>0</v>
      </c>
      <c r="GA26" s="38">
        <v>0</v>
      </c>
      <c r="GB26" s="38">
        <v>0.33333333333333331</v>
      </c>
      <c r="GC26" s="38">
        <v>0</v>
      </c>
      <c r="GD26" s="38">
        <v>0</v>
      </c>
      <c r="GE26" s="38">
        <v>0</v>
      </c>
      <c r="GF26" s="38">
        <v>0</v>
      </c>
      <c r="GG26" s="38">
        <v>0</v>
      </c>
      <c r="GH26" s="38">
        <v>0</v>
      </c>
      <c r="GI26" s="38">
        <v>0</v>
      </c>
      <c r="GJ26" s="38">
        <v>0.5</v>
      </c>
      <c r="GK26" s="38">
        <v>1</v>
      </c>
      <c r="GM26" s="12" t="s">
        <v>27</v>
      </c>
      <c r="GN26" s="10">
        <v>292000</v>
      </c>
      <c r="GO26" s="10">
        <v>0</v>
      </c>
      <c r="GP26" s="10">
        <v>0</v>
      </c>
      <c r="GQ26" s="10">
        <v>0</v>
      </c>
      <c r="GR26" s="10">
        <v>640000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5762000</v>
      </c>
      <c r="HA26" s="10">
        <v>6694000</v>
      </c>
      <c r="HB26" s="12"/>
      <c r="HC26" s="38">
        <v>4.3621153271586492E-2</v>
      </c>
      <c r="HD26" s="38">
        <v>0</v>
      </c>
      <c r="HE26" s="38">
        <v>0</v>
      </c>
      <c r="HF26" s="38">
        <v>0</v>
      </c>
      <c r="HG26" s="38">
        <v>9.5608007170600542E-2</v>
      </c>
      <c r="HH26" s="38">
        <v>0</v>
      </c>
      <c r="HI26" s="38">
        <v>0</v>
      </c>
      <c r="HJ26" s="38">
        <v>0</v>
      </c>
      <c r="HK26" s="38">
        <v>0</v>
      </c>
      <c r="HL26" s="38">
        <v>0</v>
      </c>
      <c r="HM26" s="38">
        <v>0</v>
      </c>
      <c r="HN26" s="38">
        <v>0</v>
      </c>
      <c r="HO26" s="38">
        <v>0.86077083955781297</v>
      </c>
      <c r="HP26" s="38">
        <v>1</v>
      </c>
    </row>
    <row r="27" spans="1:224">
      <c r="A27" s="1" t="s">
        <v>49</v>
      </c>
      <c r="B27" s="9" t="s">
        <v>169</v>
      </c>
      <c r="C27" s="2">
        <v>7</v>
      </c>
      <c r="D27" s="2">
        <v>5</v>
      </c>
      <c r="E27" s="2">
        <v>4</v>
      </c>
      <c r="F27" s="2">
        <v>4</v>
      </c>
      <c r="G27" s="2">
        <v>2</v>
      </c>
      <c r="H27" s="2">
        <v>0</v>
      </c>
      <c r="I27" s="2">
        <v>0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1">
        <v>24</v>
      </c>
      <c r="P27" s="9"/>
      <c r="Q27" s="38">
        <v>0.29166666666666669</v>
      </c>
      <c r="R27" s="38">
        <v>0.20833333333333334</v>
      </c>
      <c r="S27" s="38">
        <v>0.16666666666666666</v>
      </c>
      <c r="T27" s="38">
        <v>0.16666666666666666</v>
      </c>
      <c r="U27" s="38">
        <v>8.3333333333333329E-2</v>
      </c>
      <c r="V27" s="38">
        <v>0</v>
      </c>
      <c r="W27" s="38">
        <v>0</v>
      </c>
      <c r="X27" s="38">
        <v>4.1666666666666664E-2</v>
      </c>
      <c r="Y27" s="38">
        <v>4.1666666666666664E-2</v>
      </c>
      <c r="Z27" s="38">
        <v>0</v>
      </c>
      <c r="AA27" s="38">
        <v>0</v>
      </c>
      <c r="AB27" s="38">
        <v>0</v>
      </c>
      <c r="AC27" s="38">
        <v>1</v>
      </c>
      <c r="AE27" s="9" t="s">
        <v>170</v>
      </c>
      <c r="AF27" s="37">
        <v>189700</v>
      </c>
      <c r="AG27" s="37">
        <v>370360</v>
      </c>
      <c r="AH27" s="37">
        <v>593850</v>
      </c>
      <c r="AI27" s="37">
        <v>837100</v>
      </c>
      <c r="AJ27" s="37">
        <v>602210</v>
      </c>
      <c r="AK27" s="37">
        <v>0</v>
      </c>
      <c r="AL27" s="37">
        <v>0</v>
      </c>
      <c r="AM27" s="37">
        <v>600000</v>
      </c>
      <c r="AN27" s="37">
        <v>709000</v>
      </c>
      <c r="AO27" s="37">
        <v>0</v>
      </c>
      <c r="AP27" s="37">
        <v>0</v>
      </c>
      <c r="AQ27" s="37">
        <v>0</v>
      </c>
      <c r="AR27" s="37">
        <v>3902220</v>
      </c>
      <c r="AS27" s="9"/>
      <c r="AT27" s="38">
        <v>4.8613353424460951E-2</v>
      </c>
      <c r="AU27" s="38">
        <v>9.4910076828061976E-2</v>
      </c>
      <c r="AV27" s="38">
        <v>0.1521826037486354</v>
      </c>
      <c r="AW27" s="38">
        <v>0.2145189148740973</v>
      </c>
      <c r="AX27" s="38">
        <v>0.15432497398916514</v>
      </c>
      <c r="AY27" s="38">
        <v>0</v>
      </c>
      <c r="AZ27" s="38">
        <v>0</v>
      </c>
      <c r="BA27" s="38">
        <v>0.15375862970309209</v>
      </c>
      <c r="BB27" s="38">
        <v>0.18169144743248714</v>
      </c>
      <c r="BC27" s="38">
        <v>0</v>
      </c>
      <c r="BD27" s="38">
        <v>0</v>
      </c>
      <c r="BE27" s="38">
        <v>0</v>
      </c>
      <c r="BF27" s="38">
        <v>1</v>
      </c>
      <c r="BH27" s="9" t="s">
        <v>23</v>
      </c>
      <c r="BI27" s="2">
        <v>15</v>
      </c>
      <c r="BJ27" s="2">
        <v>8</v>
      </c>
      <c r="BK27" s="2">
        <v>5</v>
      </c>
      <c r="BL27" s="2">
        <v>4</v>
      </c>
      <c r="BM27" s="2">
        <v>1</v>
      </c>
      <c r="BN27" s="2">
        <v>0</v>
      </c>
      <c r="BO27" s="2">
        <v>0</v>
      </c>
      <c r="BP27" s="2">
        <v>2</v>
      </c>
      <c r="BQ27" s="1">
        <v>35</v>
      </c>
      <c r="BR27" s="9"/>
      <c r="BS27" s="38">
        <v>0.42857142857142855</v>
      </c>
      <c r="BT27" s="38">
        <v>0.22857142857142856</v>
      </c>
      <c r="BU27" s="38">
        <v>0.14285714285714285</v>
      </c>
      <c r="BV27" s="38">
        <v>0.11428571428571428</v>
      </c>
      <c r="BW27" s="38">
        <v>2.8571428571428571E-2</v>
      </c>
      <c r="BX27" s="38">
        <v>0</v>
      </c>
      <c r="BY27" s="38">
        <v>0</v>
      </c>
      <c r="BZ27" s="38">
        <v>5.7142857142857141E-2</v>
      </c>
      <c r="CA27" s="38">
        <v>1</v>
      </c>
      <c r="CC27" s="9" t="s">
        <v>24</v>
      </c>
      <c r="CD27" s="10">
        <v>309460</v>
      </c>
      <c r="CE27" s="10">
        <v>549810</v>
      </c>
      <c r="CF27" s="10">
        <v>645850</v>
      </c>
      <c r="CG27" s="10">
        <v>897100</v>
      </c>
      <c r="CH27" s="10">
        <v>300000</v>
      </c>
      <c r="CI27" s="10">
        <v>0</v>
      </c>
      <c r="CJ27" s="10">
        <v>0</v>
      </c>
      <c r="CK27" s="10">
        <v>1200000</v>
      </c>
      <c r="CL27" s="10">
        <v>3902220</v>
      </c>
      <c r="CM27" s="9"/>
      <c r="CN27" s="38">
        <v>7.9303575913198129E-2</v>
      </c>
      <c r="CO27" s="38">
        <v>0.14089672032842843</v>
      </c>
      <c r="CP27" s="38">
        <v>0.1655083516562367</v>
      </c>
      <c r="CQ27" s="38">
        <v>0.22989477784440651</v>
      </c>
      <c r="CR27" s="38">
        <v>7.6879314851546046E-2</v>
      </c>
      <c r="CS27" s="38">
        <v>0</v>
      </c>
      <c r="CT27" s="38">
        <v>0</v>
      </c>
      <c r="CU27" s="38">
        <v>0.30751725940618418</v>
      </c>
      <c r="CV27" s="38">
        <v>1</v>
      </c>
      <c r="CX27" s="12" t="s">
        <v>171</v>
      </c>
      <c r="CY27" s="1">
        <v>0</v>
      </c>
      <c r="CZ27" s="1">
        <v>0</v>
      </c>
      <c r="DA27" s="1">
        <v>0</v>
      </c>
      <c r="DB27" s="1">
        <v>0</v>
      </c>
      <c r="DC27" s="1">
        <v>1</v>
      </c>
      <c r="DD27" s="1">
        <v>1</v>
      </c>
      <c r="DE27" s="1">
        <v>0</v>
      </c>
      <c r="DF27" s="1">
        <v>0</v>
      </c>
      <c r="DG27" s="1">
        <v>2</v>
      </c>
      <c r="DH27" s="1">
        <v>0</v>
      </c>
      <c r="DI27" s="1">
        <v>0</v>
      </c>
      <c r="DJ27" s="1">
        <v>0</v>
      </c>
      <c r="DK27" s="1">
        <v>1</v>
      </c>
      <c r="DL27" s="1">
        <v>5</v>
      </c>
      <c r="DM27" s="12"/>
      <c r="DN27" s="38">
        <v>0</v>
      </c>
      <c r="DO27" s="38">
        <v>0</v>
      </c>
      <c r="DP27" s="38">
        <v>0</v>
      </c>
      <c r="DQ27" s="38">
        <v>0</v>
      </c>
      <c r="DR27" s="38">
        <v>0.2</v>
      </c>
      <c r="DS27" s="38">
        <v>0.2</v>
      </c>
      <c r="DT27" s="38">
        <v>0</v>
      </c>
      <c r="DU27" s="38">
        <v>0</v>
      </c>
      <c r="DV27" s="38">
        <v>0.4</v>
      </c>
      <c r="DW27" s="38">
        <v>0</v>
      </c>
      <c r="DX27" s="38">
        <v>0</v>
      </c>
      <c r="DY27" s="38">
        <v>0</v>
      </c>
      <c r="DZ27" s="38">
        <v>0.2</v>
      </c>
      <c r="EA27" s="38">
        <v>1</v>
      </c>
      <c r="EC27" s="12" t="s">
        <v>172</v>
      </c>
      <c r="ED27" s="10">
        <v>0</v>
      </c>
      <c r="EE27" s="10">
        <v>0</v>
      </c>
      <c r="EF27" s="10">
        <v>0</v>
      </c>
      <c r="EG27" s="10">
        <v>0</v>
      </c>
      <c r="EH27" s="10">
        <v>395000</v>
      </c>
      <c r="EI27" s="10">
        <v>450000</v>
      </c>
      <c r="EJ27" s="10">
        <v>0</v>
      </c>
      <c r="EK27" s="10">
        <v>0</v>
      </c>
      <c r="EL27" s="10">
        <v>1470000</v>
      </c>
      <c r="EM27" s="10">
        <v>0</v>
      </c>
      <c r="EN27" s="10">
        <v>0</v>
      </c>
      <c r="EO27" s="10">
        <v>0</v>
      </c>
      <c r="EP27" s="10">
        <v>1825000</v>
      </c>
      <c r="EQ27" s="10">
        <v>4140000</v>
      </c>
      <c r="ER27" s="12"/>
      <c r="ES27" s="38">
        <v>0</v>
      </c>
      <c r="ET27" s="38">
        <v>0</v>
      </c>
      <c r="EU27" s="38">
        <v>0</v>
      </c>
      <c r="EV27" s="38">
        <v>0</v>
      </c>
      <c r="EW27" s="38">
        <v>9.5410628019323665E-2</v>
      </c>
      <c r="EX27" s="38">
        <v>0.10869565217391304</v>
      </c>
      <c r="EY27" s="38">
        <v>0</v>
      </c>
      <c r="EZ27" s="38">
        <v>0</v>
      </c>
      <c r="FA27" s="38">
        <v>0.35507246376811596</v>
      </c>
      <c r="FB27" s="38">
        <v>0</v>
      </c>
      <c r="FC27" s="38">
        <v>0</v>
      </c>
      <c r="FD27" s="38">
        <v>0</v>
      </c>
      <c r="FE27" s="38">
        <v>0.44082125603864736</v>
      </c>
      <c r="FF27" s="38">
        <v>1</v>
      </c>
      <c r="FH27" s="12" t="s">
        <v>26</v>
      </c>
      <c r="FI27" s="1">
        <v>3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2</v>
      </c>
      <c r="FR27" s="1">
        <v>0</v>
      </c>
      <c r="FS27" s="1">
        <v>0</v>
      </c>
      <c r="FT27" s="1">
        <v>0</v>
      </c>
      <c r="FU27" s="1">
        <v>1</v>
      </c>
      <c r="FV27" s="1">
        <v>6</v>
      </c>
      <c r="FW27" s="12"/>
      <c r="FX27" s="38">
        <v>0.5</v>
      </c>
      <c r="FY27" s="38">
        <v>0</v>
      </c>
      <c r="FZ27" s="38">
        <v>0</v>
      </c>
      <c r="GA27" s="38">
        <v>0</v>
      </c>
      <c r="GB27" s="38">
        <v>0</v>
      </c>
      <c r="GC27" s="38">
        <v>0</v>
      </c>
      <c r="GD27" s="38">
        <v>0</v>
      </c>
      <c r="GE27" s="38">
        <v>0</v>
      </c>
      <c r="GF27" s="38">
        <v>0.33333333333333331</v>
      </c>
      <c r="GG27" s="38">
        <v>0</v>
      </c>
      <c r="GH27" s="38">
        <v>0</v>
      </c>
      <c r="GI27" s="38">
        <v>0</v>
      </c>
      <c r="GJ27" s="38">
        <v>0.16666666666666666</v>
      </c>
      <c r="GK27" s="38">
        <v>1</v>
      </c>
      <c r="GM27" s="12" t="s">
        <v>27</v>
      </c>
      <c r="GN27" s="10">
        <v>885000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1430000</v>
      </c>
      <c r="GW27" s="10">
        <v>0</v>
      </c>
      <c r="GX27" s="10">
        <v>0</v>
      </c>
      <c r="GY27" s="10">
        <v>0</v>
      </c>
      <c r="GZ27" s="10">
        <v>1825000</v>
      </c>
      <c r="HA27" s="10">
        <v>4140000</v>
      </c>
      <c r="HB27" s="12"/>
      <c r="HC27" s="38">
        <v>0.21376811594202899</v>
      </c>
      <c r="HD27" s="38">
        <v>0</v>
      </c>
      <c r="HE27" s="38">
        <v>0</v>
      </c>
      <c r="HF27" s="38">
        <v>0</v>
      </c>
      <c r="HG27" s="38">
        <v>0</v>
      </c>
      <c r="HH27" s="38">
        <v>0</v>
      </c>
      <c r="HI27" s="38">
        <v>0</v>
      </c>
      <c r="HJ27" s="38">
        <v>0</v>
      </c>
      <c r="HK27" s="38">
        <v>0.34541062801932365</v>
      </c>
      <c r="HL27" s="38">
        <v>0</v>
      </c>
      <c r="HM27" s="38">
        <v>0</v>
      </c>
      <c r="HN27" s="38">
        <v>0</v>
      </c>
      <c r="HO27" s="38">
        <v>0.44082125603864736</v>
      </c>
      <c r="HP27" s="38">
        <v>1</v>
      </c>
    </row>
    <row r="28" spans="1:224">
      <c r="A28" s="1" t="s">
        <v>50</v>
      </c>
      <c r="B28" s="9" t="s">
        <v>169</v>
      </c>
      <c r="C28" s="2">
        <v>10</v>
      </c>
      <c r="D28" s="2">
        <v>7</v>
      </c>
      <c r="E28" s="2">
        <v>1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1">
        <v>20</v>
      </c>
      <c r="P28" s="9"/>
      <c r="Q28" s="38">
        <v>0.5</v>
      </c>
      <c r="R28" s="38">
        <v>0.35</v>
      </c>
      <c r="S28" s="38">
        <v>0.05</v>
      </c>
      <c r="T28" s="38">
        <v>0.1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1</v>
      </c>
      <c r="AE28" s="9" t="s">
        <v>170</v>
      </c>
      <c r="AF28" s="37">
        <v>220680</v>
      </c>
      <c r="AG28" s="37">
        <v>411400</v>
      </c>
      <c r="AH28" s="37">
        <v>128960</v>
      </c>
      <c r="AI28" s="37">
        <v>410000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1171040</v>
      </c>
      <c r="AS28" s="9"/>
      <c r="AT28" s="38">
        <v>0.18844787539281321</v>
      </c>
      <c r="AU28" s="38">
        <v>0.35131165459762265</v>
      </c>
      <c r="AV28" s="38">
        <v>0.11012433392539965</v>
      </c>
      <c r="AW28" s="38">
        <v>0.35011613608416453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1</v>
      </c>
      <c r="BH28" s="9" t="s">
        <v>23</v>
      </c>
      <c r="BI28" s="2">
        <v>16</v>
      </c>
      <c r="BJ28" s="2">
        <v>6</v>
      </c>
      <c r="BK28" s="2">
        <v>1</v>
      </c>
      <c r="BL28" s="2">
        <v>2</v>
      </c>
      <c r="BM28" s="2">
        <v>0</v>
      </c>
      <c r="BN28" s="2">
        <v>0</v>
      </c>
      <c r="BO28" s="2">
        <v>0</v>
      </c>
      <c r="BP28" s="2">
        <v>0</v>
      </c>
      <c r="BQ28" s="1">
        <v>25</v>
      </c>
      <c r="BR28" s="9"/>
      <c r="BS28" s="38">
        <v>0.64</v>
      </c>
      <c r="BT28" s="38">
        <v>0.24</v>
      </c>
      <c r="BU28" s="38">
        <v>0.04</v>
      </c>
      <c r="BV28" s="38">
        <v>0.08</v>
      </c>
      <c r="BW28" s="38">
        <v>0</v>
      </c>
      <c r="BX28" s="38">
        <v>0</v>
      </c>
      <c r="BY28" s="38">
        <v>0</v>
      </c>
      <c r="BZ28" s="38">
        <v>0</v>
      </c>
      <c r="CA28" s="38">
        <v>1</v>
      </c>
      <c r="CC28" s="9" t="s">
        <v>24</v>
      </c>
      <c r="CD28" s="10">
        <v>280030</v>
      </c>
      <c r="CE28" s="10">
        <v>352050</v>
      </c>
      <c r="CF28" s="10">
        <v>128960</v>
      </c>
      <c r="CG28" s="10">
        <v>410000</v>
      </c>
      <c r="CH28" s="10">
        <v>0</v>
      </c>
      <c r="CI28" s="10">
        <v>0</v>
      </c>
      <c r="CJ28" s="10">
        <v>0</v>
      </c>
      <c r="CK28" s="10">
        <v>0</v>
      </c>
      <c r="CL28" s="10">
        <v>1171040</v>
      </c>
      <c r="CM28" s="9"/>
      <c r="CN28" s="38">
        <v>0.23912932094548436</v>
      </c>
      <c r="CO28" s="38">
        <v>0.30063020904495147</v>
      </c>
      <c r="CP28" s="38">
        <v>0.11012433392539965</v>
      </c>
      <c r="CQ28" s="38">
        <v>0.35011613608416453</v>
      </c>
      <c r="CR28" s="38">
        <v>0</v>
      </c>
      <c r="CS28" s="38">
        <v>0</v>
      </c>
      <c r="CT28" s="38">
        <v>0</v>
      </c>
      <c r="CU28" s="38">
        <v>0</v>
      </c>
      <c r="CV28" s="38">
        <v>1</v>
      </c>
      <c r="CX28" s="12" t="s">
        <v>171</v>
      </c>
      <c r="CY28" s="1">
        <v>0</v>
      </c>
      <c r="CZ28" s="1">
        <v>0</v>
      </c>
      <c r="DA28" s="1">
        <v>0</v>
      </c>
      <c r="DB28" s="1">
        <v>2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2</v>
      </c>
      <c r="DI28" s="1">
        <v>0</v>
      </c>
      <c r="DJ28" s="1">
        <v>0</v>
      </c>
      <c r="DK28" s="1">
        <v>0</v>
      </c>
      <c r="DL28" s="1">
        <v>4</v>
      </c>
      <c r="DM28" s="12"/>
      <c r="DN28" s="38">
        <v>0</v>
      </c>
      <c r="DO28" s="38">
        <v>0</v>
      </c>
      <c r="DP28" s="38">
        <v>0</v>
      </c>
      <c r="DQ28" s="38">
        <v>0.5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0.5</v>
      </c>
      <c r="DX28" s="38">
        <v>0</v>
      </c>
      <c r="DY28" s="38">
        <v>0</v>
      </c>
      <c r="DZ28" s="38">
        <v>0</v>
      </c>
      <c r="EA28" s="38">
        <v>1</v>
      </c>
      <c r="EC28" s="12" t="s">
        <v>172</v>
      </c>
      <c r="ED28" s="10">
        <v>0</v>
      </c>
      <c r="EE28" s="10">
        <v>0</v>
      </c>
      <c r="EF28" s="10">
        <v>0</v>
      </c>
      <c r="EG28" s="10">
        <v>485000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1616000</v>
      </c>
      <c r="EN28" s="10">
        <v>0</v>
      </c>
      <c r="EO28" s="10">
        <v>0</v>
      </c>
      <c r="EP28" s="10">
        <v>0</v>
      </c>
      <c r="EQ28" s="10">
        <v>2101000</v>
      </c>
      <c r="ER28" s="12"/>
      <c r="ES28" s="38">
        <v>0</v>
      </c>
      <c r="ET28" s="38">
        <v>0</v>
      </c>
      <c r="EU28" s="38">
        <v>0</v>
      </c>
      <c r="EV28" s="38">
        <v>0.23084245597334602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0.76915754402665393</v>
      </c>
      <c r="FC28" s="38">
        <v>0</v>
      </c>
      <c r="FD28" s="38">
        <v>0</v>
      </c>
      <c r="FE28" s="38">
        <v>0</v>
      </c>
      <c r="FF28" s="38">
        <v>1</v>
      </c>
      <c r="FH28" s="12" t="s">
        <v>26</v>
      </c>
      <c r="FI28" s="1">
        <v>1</v>
      </c>
      <c r="FJ28" s="1">
        <v>1</v>
      </c>
      <c r="FK28" s="1">
        <v>1</v>
      </c>
      <c r="FL28" s="1">
        <v>1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1</v>
      </c>
      <c r="FS28" s="1">
        <v>0</v>
      </c>
      <c r="FT28" s="1">
        <v>0</v>
      </c>
      <c r="FU28" s="1">
        <v>0</v>
      </c>
      <c r="FV28" s="1">
        <v>5</v>
      </c>
      <c r="FW28" s="12"/>
      <c r="FX28" s="38">
        <v>0.2</v>
      </c>
      <c r="FY28" s="38">
        <v>0.2</v>
      </c>
      <c r="FZ28" s="38">
        <v>0.2</v>
      </c>
      <c r="GA28" s="38">
        <v>0.2</v>
      </c>
      <c r="GB28" s="38">
        <v>0</v>
      </c>
      <c r="GC28" s="38">
        <v>0</v>
      </c>
      <c r="GD28" s="38">
        <v>0</v>
      </c>
      <c r="GE28" s="38">
        <v>0</v>
      </c>
      <c r="GF28" s="38">
        <v>0</v>
      </c>
      <c r="GG28" s="38">
        <v>0.2</v>
      </c>
      <c r="GH28" s="38">
        <v>0</v>
      </c>
      <c r="GI28" s="38">
        <v>0</v>
      </c>
      <c r="GJ28" s="38">
        <v>0</v>
      </c>
      <c r="GK28" s="38">
        <v>1</v>
      </c>
      <c r="GM28" s="12" t="s">
        <v>27</v>
      </c>
      <c r="GN28" s="10">
        <v>816000</v>
      </c>
      <c r="GO28" s="10">
        <v>75000</v>
      </c>
      <c r="GP28" s="10">
        <v>160000</v>
      </c>
      <c r="GQ28" s="10">
        <v>250000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800000</v>
      </c>
      <c r="GX28" s="10">
        <v>0</v>
      </c>
      <c r="GY28" s="10">
        <v>0</v>
      </c>
      <c r="GZ28" s="10">
        <v>0</v>
      </c>
      <c r="HA28" s="10">
        <v>2101000</v>
      </c>
      <c r="HB28" s="12"/>
      <c r="HC28" s="38">
        <v>0.38838648262732034</v>
      </c>
      <c r="HD28" s="38">
        <v>3.5697287006187531E-2</v>
      </c>
      <c r="HE28" s="38">
        <v>7.6154212279866726E-2</v>
      </c>
      <c r="HF28" s="38">
        <v>0.11899095668729176</v>
      </c>
      <c r="HG28" s="38">
        <v>0</v>
      </c>
      <c r="HH28" s="38">
        <v>0</v>
      </c>
      <c r="HI28" s="38">
        <v>0</v>
      </c>
      <c r="HJ28" s="38">
        <v>0</v>
      </c>
      <c r="HK28" s="38">
        <v>0</v>
      </c>
      <c r="HL28" s="38">
        <v>0.38077106139933364</v>
      </c>
      <c r="HM28" s="38">
        <v>0</v>
      </c>
      <c r="HN28" s="38">
        <v>0</v>
      </c>
      <c r="HO28" s="38">
        <v>0</v>
      </c>
      <c r="HP28" s="38">
        <v>1</v>
      </c>
    </row>
    <row r="29" spans="1:224">
      <c r="A29" s="1" t="s">
        <v>51</v>
      </c>
      <c r="B29" s="9" t="s">
        <v>169</v>
      </c>
      <c r="C29" s="2">
        <v>62</v>
      </c>
      <c r="D29" s="2">
        <v>45</v>
      </c>
      <c r="E29" s="2">
        <v>61</v>
      </c>
      <c r="F29" s="2">
        <v>44</v>
      </c>
      <c r="G29" s="2">
        <v>19</v>
      </c>
      <c r="H29" s="2">
        <v>13</v>
      </c>
      <c r="I29" s="2">
        <v>4</v>
      </c>
      <c r="J29" s="2">
        <v>8</v>
      </c>
      <c r="K29" s="2">
        <v>0</v>
      </c>
      <c r="L29" s="2">
        <v>0</v>
      </c>
      <c r="M29" s="2">
        <v>0</v>
      </c>
      <c r="N29" s="2">
        <v>1</v>
      </c>
      <c r="O29" s="1">
        <v>257</v>
      </c>
      <c r="P29" s="9"/>
      <c r="Q29" s="38">
        <v>0.24124513618677043</v>
      </c>
      <c r="R29" s="38">
        <v>0.17509727626459143</v>
      </c>
      <c r="S29" s="38">
        <v>0.23735408560311283</v>
      </c>
      <c r="T29" s="38">
        <v>0.17120622568093385</v>
      </c>
      <c r="U29" s="38">
        <v>7.3929961089494164E-2</v>
      </c>
      <c r="V29" s="38">
        <v>5.0583657587548639E-2</v>
      </c>
      <c r="W29" s="38">
        <v>1.556420233463035E-2</v>
      </c>
      <c r="X29" s="38">
        <v>3.1128404669260701E-2</v>
      </c>
      <c r="Y29" s="38">
        <v>0</v>
      </c>
      <c r="Z29" s="38">
        <v>0</v>
      </c>
      <c r="AA29" s="38">
        <v>0</v>
      </c>
      <c r="AB29" s="38">
        <v>3.8910505836575876E-3</v>
      </c>
      <c r="AC29" s="38">
        <v>1</v>
      </c>
      <c r="AE29" s="9" t="s">
        <v>170</v>
      </c>
      <c r="AF29" s="37">
        <v>1353040</v>
      </c>
      <c r="AG29" s="37">
        <v>3189980</v>
      </c>
      <c r="AH29" s="37">
        <v>8818849</v>
      </c>
      <c r="AI29" s="37">
        <v>10647487</v>
      </c>
      <c r="AJ29" s="37">
        <v>6336040</v>
      </c>
      <c r="AK29" s="37">
        <v>5612570</v>
      </c>
      <c r="AL29" s="37">
        <v>2191440</v>
      </c>
      <c r="AM29" s="37">
        <v>4806500</v>
      </c>
      <c r="AN29" s="37">
        <v>0</v>
      </c>
      <c r="AO29" s="37">
        <v>0</v>
      </c>
      <c r="AP29" s="37">
        <v>0</v>
      </c>
      <c r="AQ29" s="37">
        <v>1000000</v>
      </c>
      <c r="AR29" s="37">
        <v>43955906</v>
      </c>
      <c r="AS29" s="9"/>
      <c r="AT29" s="38">
        <v>3.0781756608543116E-2</v>
      </c>
      <c r="AU29" s="38">
        <v>7.257227276807808E-2</v>
      </c>
      <c r="AV29" s="38">
        <v>0.20062944442551134</v>
      </c>
      <c r="AW29" s="38">
        <v>0.24223108949227437</v>
      </c>
      <c r="AX29" s="38">
        <v>0.14414536240021988</v>
      </c>
      <c r="AY29" s="38">
        <v>0.12768636824366672</v>
      </c>
      <c r="AZ29" s="38">
        <v>4.9855416471224594E-2</v>
      </c>
      <c r="BA29" s="38">
        <v>0.10934821818938278</v>
      </c>
      <c r="BB29" s="38">
        <v>0</v>
      </c>
      <c r="BC29" s="38">
        <v>0</v>
      </c>
      <c r="BD29" s="38">
        <v>0</v>
      </c>
      <c r="BE29" s="38">
        <v>2.2750071401099092E-2</v>
      </c>
      <c r="BF29" s="38">
        <v>1</v>
      </c>
      <c r="BH29" s="9" t="s">
        <v>23</v>
      </c>
      <c r="BI29" s="2">
        <v>103</v>
      </c>
      <c r="BJ29" s="2">
        <v>62</v>
      </c>
      <c r="BK29" s="2">
        <v>68</v>
      </c>
      <c r="BL29" s="2">
        <v>46</v>
      </c>
      <c r="BM29" s="2">
        <v>20</v>
      </c>
      <c r="BN29" s="2">
        <v>10</v>
      </c>
      <c r="BO29" s="2">
        <v>2</v>
      </c>
      <c r="BP29" s="2">
        <v>8</v>
      </c>
      <c r="BQ29" s="1">
        <v>319</v>
      </c>
      <c r="BR29" s="9"/>
      <c r="BS29" s="38">
        <v>0.32288401253918497</v>
      </c>
      <c r="BT29" s="38">
        <v>0.19435736677115986</v>
      </c>
      <c r="BU29" s="38">
        <v>0.21316614420062696</v>
      </c>
      <c r="BV29" s="38">
        <v>0.14420062695924765</v>
      </c>
      <c r="BW29" s="38">
        <v>6.2695924764890276E-2</v>
      </c>
      <c r="BX29" s="38">
        <v>3.1347962382445138E-2</v>
      </c>
      <c r="BY29" s="38">
        <v>6.269592476489028E-3</v>
      </c>
      <c r="BZ29" s="38">
        <v>2.5078369905956112E-2</v>
      </c>
      <c r="CA29" s="38">
        <v>1</v>
      </c>
      <c r="CC29" s="9" t="s">
        <v>24</v>
      </c>
      <c r="CD29" s="10">
        <v>2073450</v>
      </c>
      <c r="CE29" s="10">
        <v>4277489</v>
      </c>
      <c r="CF29" s="10">
        <v>9830730</v>
      </c>
      <c r="CG29" s="10">
        <v>11018997</v>
      </c>
      <c r="CH29" s="10">
        <v>6575680</v>
      </c>
      <c r="CI29" s="10">
        <v>4279560</v>
      </c>
      <c r="CJ29" s="10">
        <v>1100000</v>
      </c>
      <c r="CK29" s="10">
        <v>4800000</v>
      </c>
      <c r="CL29" s="10">
        <v>43955906</v>
      </c>
      <c r="CM29" s="9"/>
      <c r="CN29" s="38">
        <v>4.7171135546608914E-2</v>
      </c>
      <c r="CO29" s="38">
        <v>9.7313180167415955E-2</v>
      </c>
      <c r="CP29" s="38">
        <v>0.22364980942492688</v>
      </c>
      <c r="CQ29" s="38">
        <v>0.2506829685184967</v>
      </c>
      <c r="CR29" s="38">
        <v>0.14959718951077927</v>
      </c>
      <c r="CS29" s="38">
        <v>9.7360295565287636E-2</v>
      </c>
      <c r="CT29" s="38">
        <v>2.5025078541209E-2</v>
      </c>
      <c r="CU29" s="38">
        <v>0.10920034272527564</v>
      </c>
      <c r="CV29" s="38">
        <v>1</v>
      </c>
      <c r="CX29" s="12" t="s">
        <v>171</v>
      </c>
      <c r="CY29" s="1">
        <v>3</v>
      </c>
      <c r="CZ29" s="1">
        <v>7</v>
      </c>
      <c r="DA29" s="1">
        <v>20</v>
      </c>
      <c r="DB29" s="1">
        <v>15</v>
      </c>
      <c r="DC29" s="1">
        <v>8</v>
      </c>
      <c r="DD29" s="1">
        <v>7</v>
      </c>
      <c r="DE29" s="1">
        <v>5</v>
      </c>
      <c r="DF29" s="1">
        <v>5</v>
      </c>
      <c r="DG29" s="1">
        <v>10</v>
      </c>
      <c r="DH29" s="1">
        <v>3</v>
      </c>
      <c r="DI29" s="1">
        <v>2</v>
      </c>
      <c r="DJ29" s="1">
        <v>3</v>
      </c>
      <c r="DK29" s="1">
        <v>6</v>
      </c>
      <c r="DL29" s="1">
        <v>94</v>
      </c>
      <c r="DM29" s="12"/>
      <c r="DN29" s="38">
        <v>3.1914893617021274E-2</v>
      </c>
      <c r="DO29" s="38">
        <v>7.4468085106382975E-2</v>
      </c>
      <c r="DP29" s="38">
        <v>0.21276595744680851</v>
      </c>
      <c r="DQ29" s="38">
        <v>0.15957446808510639</v>
      </c>
      <c r="DR29" s="38">
        <v>8.5106382978723402E-2</v>
      </c>
      <c r="DS29" s="38">
        <v>7.4468085106382975E-2</v>
      </c>
      <c r="DT29" s="38">
        <v>5.3191489361702128E-2</v>
      </c>
      <c r="DU29" s="38">
        <v>5.3191489361702128E-2</v>
      </c>
      <c r="DV29" s="38">
        <v>0.10638297872340426</v>
      </c>
      <c r="DW29" s="38">
        <v>3.1914893617021274E-2</v>
      </c>
      <c r="DX29" s="38">
        <v>2.1276595744680851E-2</v>
      </c>
      <c r="DY29" s="38">
        <v>3.1914893617021274E-2</v>
      </c>
      <c r="DZ29" s="38">
        <v>6.3829787234042548E-2</v>
      </c>
      <c r="EA29" s="38">
        <v>1</v>
      </c>
      <c r="EC29" s="12" t="s">
        <v>172</v>
      </c>
      <c r="ED29" s="10">
        <v>105275</v>
      </c>
      <c r="EE29" s="10">
        <v>506650</v>
      </c>
      <c r="EF29" s="10">
        <v>2793454</v>
      </c>
      <c r="EG29" s="10">
        <v>3506024.92</v>
      </c>
      <c r="EH29" s="10">
        <v>2534207</v>
      </c>
      <c r="EI29" s="10">
        <v>3072378</v>
      </c>
      <c r="EJ29" s="10">
        <v>2764000</v>
      </c>
      <c r="EK29" s="10">
        <v>3190932</v>
      </c>
      <c r="EL29" s="10">
        <v>7196600</v>
      </c>
      <c r="EM29" s="10">
        <v>2491878</v>
      </c>
      <c r="EN29" s="10">
        <v>1875000</v>
      </c>
      <c r="EO29" s="10">
        <v>3502240.3</v>
      </c>
      <c r="EP29" s="10">
        <v>11514950.07</v>
      </c>
      <c r="EQ29" s="10">
        <v>45053589.289999999</v>
      </c>
      <c r="ER29" s="12"/>
      <c r="ES29" s="38">
        <v>2.3366617767647344E-3</v>
      </c>
      <c r="ET29" s="38">
        <v>1.124549692897509E-2</v>
      </c>
      <c r="EU29" s="38">
        <v>6.2002917947761138E-2</v>
      </c>
      <c r="EV29" s="38">
        <v>7.7818992343373403E-2</v>
      </c>
      <c r="EW29" s="38">
        <v>5.624872601576468E-2</v>
      </c>
      <c r="EX29" s="38">
        <v>6.8193856436693234E-2</v>
      </c>
      <c r="EY29" s="38">
        <v>6.1349163153433632E-2</v>
      </c>
      <c r="EZ29" s="38">
        <v>7.0825256106914716E-2</v>
      </c>
      <c r="FA29" s="38">
        <v>0.15973422125542708</v>
      </c>
      <c r="FB29" s="38">
        <v>5.5309200427080998E-2</v>
      </c>
      <c r="FC29" s="38">
        <v>4.1617105974199729E-2</v>
      </c>
      <c r="FD29" s="38">
        <v>7.7734989713180297E-2</v>
      </c>
      <c r="FE29" s="38">
        <v>0.25558341192043127</v>
      </c>
      <c r="FF29" s="38">
        <v>1</v>
      </c>
      <c r="FH29" s="12" t="s">
        <v>26</v>
      </c>
      <c r="FI29" s="1">
        <v>18</v>
      </c>
      <c r="FJ29" s="1">
        <v>7</v>
      </c>
      <c r="FK29" s="1">
        <v>21</v>
      </c>
      <c r="FL29" s="1">
        <v>18</v>
      </c>
      <c r="FM29" s="1">
        <v>13</v>
      </c>
      <c r="FN29" s="1">
        <v>9</v>
      </c>
      <c r="FO29" s="1">
        <v>7</v>
      </c>
      <c r="FP29" s="1">
        <v>3</v>
      </c>
      <c r="FQ29" s="1">
        <v>3</v>
      </c>
      <c r="FR29" s="1">
        <v>2</v>
      </c>
      <c r="FS29" s="1">
        <v>1</v>
      </c>
      <c r="FT29" s="1">
        <v>4</v>
      </c>
      <c r="FU29" s="1">
        <v>4</v>
      </c>
      <c r="FV29" s="1">
        <v>110</v>
      </c>
      <c r="FW29" s="12"/>
      <c r="FX29" s="38">
        <v>0.16363636363636364</v>
      </c>
      <c r="FY29" s="38">
        <v>6.363636363636363E-2</v>
      </c>
      <c r="FZ29" s="38">
        <v>0.19090909090909092</v>
      </c>
      <c r="GA29" s="38">
        <v>0.16363636363636364</v>
      </c>
      <c r="GB29" s="38">
        <v>0.11818181818181818</v>
      </c>
      <c r="GC29" s="38">
        <v>8.1818181818181818E-2</v>
      </c>
      <c r="GD29" s="38">
        <v>6.363636363636363E-2</v>
      </c>
      <c r="GE29" s="38">
        <v>2.7272727272727271E-2</v>
      </c>
      <c r="GF29" s="38">
        <v>2.7272727272727271E-2</v>
      </c>
      <c r="GG29" s="38">
        <v>1.8181818181818181E-2</v>
      </c>
      <c r="GH29" s="38">
        <v>9.0909090909090905E-3</v>
      </c>
      <c r="GI29" s="38">
        <v>3.6363636363636362E-2</v>
      </c>
      <c r="GJ29" s="38">
        <v>3.6363636363636362E-2</v>
      </c>
      <c r="GK29" s="38">
        <v>1</v>
      </c>
      <c r="GM29" s="12" t="s">
        <v>27</v>
      </c>
      <c r="GN29" s="10">
        <v>6588424.2199999997</v>
      </c>
      <c r="GO29" s="10">
        <v>501450</v>
      </c>
      <c r="GP29" s="10">
        <v>2833754</v>
      </c>
      <c r="GQ29" s="10">
        <v>4292124</v>
      </c>
      <c r="GR29" s="10">
        <v>4118577</v>
      </c>
      <c r="GS29" s="10">
        <v>3918335</v>
      </c>
      <c r="GT29" s="10">
        <v>3791000</v>
      </c>
      <c r="GU29" s="10">
        <v>1940932</v>
      </c>
      <c r="GV29" s="10">
        <v>2160000</v>
      </c>
      <c r="GW29" s="10">
        <v>1650000</v>
      </c>
      <c r="GX29" s="10">
        <v>975000</v>
      </c>
      <c r="GY29" s="10">
        <v>4631352.29</v>
      </c>
      <c r="GZ29" s="10">
        <v>7652640.7800000003</v>
      </c>
      <c r="HA29" s="10">
        <v>45053589.289999999</v>
      </c>
      <c r="HB29" s="12"/>
      <c r="HC29" s="38">
        <v>0.14623527944891956</v>
      </c>
      <c r="HD29" s="38">
        <v>1.1130078821739976E-2</v>
      </c>
      <c r="HE29" s="38">
        <v>6.2897408278833278E-2</v>
      </c>
      <c r="HF29" s="38">
        <v>9.5267082326616556E-2</v>
      </c>
      <c r="HG29" s="38">
        <v>9.1415069585014191E-2</v>
      </c>
      <c r="HH29" s="38">
        <v>8.6970540233288485E-2</v>
      </c>
      <c r="HI29" s="38">
        <v>8.4144239332368628E-2</v>
      </c>
      <c r="HJ29" s="38">
        <v>4.3080518790781563E-2</v>
      </c>
      <c r="HK29" s="38">
        <v>4.7942906082278088E-2</v>
      </c>
      <c r="HL29" s="38">
        <v>3.6623053257295764E-2</v>
      </c>
      <c r="HM29" s="38">
        <v>2.164089510658386E-2</v>
      </c>
      <c r="HN29" s="38">
        <v>0.10279652216361738</v>
      </c>
      <c r="HO29" s="38">
        <v>0.16985640657266265</v>
      </c>
      <c r="HP29" s="38">
        <v>1</v>
      </c>
    </row>
    <row r="30" spans="1:224">
      <c r="A30" s="1" t="s">
        <v>52</v>
      </c>
      <c r="B30" s="9" t="s">
        <v>169</v>
      </c>
      <c r="C30" s="2">
        <v>131</v>
      </c>
      <c r="D30" s="2">
        <v>119</v>
      </c>
      <c r="E30" s="2">
        <v>153</v>
      </c>
      <c r="F30" s="2">
        <v>132</v>
      </c>
      <c r="G30" s="2">
        <v>109</v>
      </c>
      <c r="H30" s="2">
        <v>53</v>
      </c>
      <c r="I30" s="2">
        <v>26</v>
      </c>
      <c r="J30" s="2">
        <v>40</v>
      </c>
      <c r="K30" s="2">
        <v>2</v>
      </c>
      <c r="L30" s="2">
        <v>1</v>
      </c>
      <c r="M30" s="2">
        <v>0</v>
      </c>
      <c r="N30" s="2">
        <v>0</v>
      </c>
      <c r="O30" s="1">
        <v>766</v>
      </c>
      <c r="P30" s="9"/>
      <c r="Q30" s="38">
        <v>0.17101827676240208</v>
      </c>
      <c r="R30" s="38">
        <v>0.15535248041775457</v>
      </c>
      <c r="S30" s="38">
        <v>0.19973890339425587</v>
      </c>
      <c r="T30" s="38">
        <v>0.17232375979112272</v>
      </c>
      <c r="U30" s="38">
        <v>0.14229765013054829</v>
      </c>
      <c r="V30" s="38">
        <v>6.919060052219321E-2</v>
      </c>
      <c r="W30" s="38">
        <v>3.3942558746736295E-2</v>
      </c>
      <c r="X30" s="38">
        <v>5.2219321148825062E-2</v>
      </c>
      <c r="Y30" s="38">
        <v>2.6109660574412533E-3</v>
      </c>
      <c r="Z30" s="38">
        <v>1.3054830287206266E-3</v>
      </c>
      <c r="AA30" s="38">
        <v>0</v>
      </c>
      <c r="AB30" s="38">
        <v>0</v>
      </c>
      <c r="AC30" s="38">
        <v>1</v>
      </c>
      <c r="AE30" s="9" t="s">
        <v>170</v>
      </c>
      <c r="AF30" s="37">
        <v>2875033</v>
      </c>
      <c r="AG30" s="37">
        <v>7602330</v>
      </c>
      <c r="AH30" s="37">
        <v>22960060</v>
      </c>
      <c r="AI30" s="37">
        <v>31359610</v>
      </c>
      <c r="AJ30" s="37">
        <v>35583520</v>
      </c>
      <c r="AK30" s="37">
        <v>22659038</v>
      </c>
      <c r="AL30" s="37">
        <v>14044556</v>
      </c>
      <c r="AM30" s="37">
        <v>24269740</v>
      </c>
      <c r="AN30" s="37">
        <v>1409300</v>
      </c>
      <c r="AO30" s="37">
        <v>800000</v>
      </c>
      <c r="AP30" s="37">
        <v>0</v>
      </c>
      <c r="AQ30" s="37">
        <v>0</v>
      </c>
      <c r="AR30" s="37">
        <v>163563187</v>
      </c>
      <c r="AS30" s="9"/>
      <c r="AT30" s="38">
        <v>1.7577506606055556E-2</v>
      </c>
      <c r="AU30" s="38">
        <v>4.6479468512679444E-2</v>
      </c>
      <c r="AV30" s="38">
        <v>0.14037425181743371</v>
      </c>
      <c r="AW30" s="38">
        <v>0.19172779997249625</v>
      </c>
      <c r="AX30" s="38">
        <v>0.21755213170308305</v>
      </c>
      <c r="AY30" s="38">
        <v>0.13853384991819706</v>
      </c>
      <c r="AZ30" s="38">
        <v>8.5866240794146426E-2</v>
      </c>
      <c r="BA30" s="38">
        <v>0.14838143255303529</v>
      </c>
      <c r="BB30" s="38">
        <v>8.6162419909316147E-3</v>
      </c>
      <c r="BC30" s="38">
        <v>4.8910761319415959E-3</v>
      </c>
      <c r="BD30" s="38">
        <v>0</v>
      </c>
      <c r="BE30" s="38">
        <v>0</v>
      </c>
      <c r="BF30" s="38">
        <v>1</v>
      </c>
      <c r="BH30" s="9" t="s">
        <v>23</v>
      </c>
      <c r="BI30" s="2">
        <v>215</v>
      </c>
      <c r="BJ30" s="2">
        <v>156</v>
      </c>
      <c r="BK30" s="2">
        <v>176</v>
      </c>
      <c r="BL30" s="2">
        <v>134</v>
      </c>
      <c r="BM30" s="2">
        <v>103</v>
      </c>
      <c r="BN30" s="2">
        <v>55</v>
      </c>
      <c r="BO30" s="2">
        <v>27</v>
      </c>
      <c r="BP30" s="2">
        <v>34</v>
      </c>
      <c r="BQ30" s="1">
        <v>900</v>
      </c>
      <c r="BR30" s="9"/>
      <c r="BS30" s="38">
        <v>0.2388888888888889</v>
      </c>
      <c r="BT30" s="38">
        <v>0.17333333333333334</v>
      </c>
      <c r="BU30" s="38">
        <v>0.19555555555555557</v>
      </c>
      <c r="BV30" s="38">
        <v>0.14888888888888888</v>
      </c>
      <c r="BW30" s="38">
        <v>0.11444444444444445</v>
      </c>
      <c r="BX30" s="38">
        <v>6.1111111111111109E-2</v>
      </c>
      <c r="BY30" s="38">
        <v>0.03</v>
      </c>
      <c r="BZ30" s="38">
        <v>3.7777777777777778E-2</v>
      </c>
      <c r="CA30" s="38">
        <v>1</v>
      </c>
      <c r="CC30" s="9" t="s">
        <v>24</v>
      </c>
      <c r="CD30" s="10">
        <v>4686423</v>
      </c>
      <c r="CE30" s="10">
        <v>10093080</v>
      </c>
      <c r="CF30" s="10">
        <v>25269018</v>
      </c>
      <c r="CG30" s="10">
        <v>31641290</v>
      </c>
      <c r="CH30" s="10">
        <v>33346540</v>
      </c>
      <c r="CI30" s="10">
        <v>23512500</v>
      </c>
      <c r="CJ30" s="10">
        <v>14614336</v>
      </c>
      <c r="CK30" s="10">
        <v>20400000</v>
      </c>
      <c r="CL30" s="10">
        <v>163563187</v>
      </c>
      <c r="CM30" s="9"/>
      <c r="CN30" s="38">
        <v>2.8652064599352666E-2</v>
      </c>
      <c r="CO30" s="38">
        <v>6.1707528357221361E-2</v>
      </c>
      <c r="CP30" s="38">
        <v>0.15449086352175323</v>
      </c>
      <c r="CQ30" s="38">
        <v>0.19344994787855288</v>
      </c>
      <c r="CR30" s="38">
        <v>0.20387558234604466</v>
      </c>
      <c r="CS30" s="38">
        <v>0.14375178444034598</v>
      </c>
      <c r="CT30" s="38">
        <v>8.934978749221853E-2</v>
      </c>
      <c r="CU30" s="38">
        <v>0.1247224413645107</v>
      </c>
      <c r="CV30" s="38">
        <v>1</v>
      </c>
      <c r="CX30" s="12" t="s">
        <v>171</v>
      </c>
      <c r="CY30" s="1">
        <v>2</v>
      </c>
      <c r="CZ30" s="1">
        <v>12</v>
      </c>
      <c r="DA30" s="1">
        <v>50</v>
      </c>
      <c r="DB30" s="1">
        <v>40</v>
      </c>
      <c r="DC30" s="1">
        <v>54</v>
      </c>
      <c r="DD30" s="1">
        <v>29</v>
      </c>
      <c r="DE30" s="1">
        <v>16</v>
      </c>
      <c r="DF30" s="1">
        <v>11</v>
      </c>
      <c r="DG30" s="1">
        <v>11</v>
      </c>
      <c r="DH30" s="1">
        <v>4</v>
      </c>
      <c r="DI30" s="1">
        <v>5</v>
      </c>
      <c r="DJ30" s="1">
        <v>16</v>
      </c>
      <c r="DK30" s="1">
        <v>4</v>
      </c>
      <c r="DL30" s="1">
        <v>254</v>
      </c>
      <c r="DM30" s="12"/>
      <c r="DN30" s="38">
        <v>7.874015748031496E-3</v>
      </c>
      <c r="DO30" s="38">
        <v>4.7244094488188976E-2</v>
      </c>
      <c r="DP30" s="38">
        <v>0.19685039370078741</v>
      </c>
      <c r="DQ30" s="38">
        <v>0.15748031496062992</v>
      </c>
      <c r="DR30" s="38">
        <v>0.2125984251968504</v>
      </c>
      <c r="DS30" s="38">
        <v>0.1141732283464567</v>
      </c>
      <c r="DT30" s="38">
        <v>6.2992125984251968E-2</v>
      </c>
      <c r="DU30" s="38">
        <v>4.3307086614173228E-2</v>
      </c>
      <c r="DV30" s="38">
        <v>4.3307086614173228E-2</v>
      </c>
      <c r="DW30" s="38">
        <v>1.5748031496062992E-2</v>
      </c>
      <c r="DX30" s="38">
        <v>1.968503937007874E-2</v>
      </c>
      <c r="DY30" s="38">
        <v>6.2992125984251968E-2</v>
      </c>
      <c r="DZ30" s="38">
        <v>1.5748031496062992E-2</v>
      </c>
      <c r="EA30" s="38">
        <v>1</v>
      </c>
      <c r="EC30" s="12" t="s">
        <v>172</v>
      </c>
      <c r="ED30" s="10">
        <v>60000</v>
      </c>
      <c r="EE30" s="10">
        <v>868833</v>
      </c>
      <c r="EF30" s="10">
        <v>7400839</v>
      </c>
      <c r="EG30" s="10">
        <v>9588890</v>
      </c>
      <c r="EH30" s="10">
        <v>18670577.75</v>
      </c>
      <c r="EI30" s="10">
        <v>13000622</v>
      </c>
      <c r="EJ30" s="10">
        <v>8652836</v>
      </c>
      <c r="EK30" s="10">
        <v>6822947.25</v>
      </c>
      <c r="EL30" s="10">
        <v>8171086</v>
      </c>
      <c r="EM30" s="10">
        <v>3338500</v>
      </c>
      <c r="EN30" s="10">
        <v>4676296</v>
      </c>
      <c r="EO30" s="10">
        <v>19397322</v>
      </c>
      <c r="EP30" s="10">
        <v>7036570</v>
      </c>
      <c r="EQ30" s="10">
        <v>107685319</v>
      </c>
      <c r="ER30" s="12"/>
      <c r="ES30" s="38">
        <v>5.5717901527505345E-4</v>
      </c>
      <c r="ET30" s="38">
        <v>8.0682585896411745E-3</v>
      </c>
      <c r="EU30" s="38">
        <v>6.8726536437153513E-2</v>
      </c>
      <c r="EV30" s="38">
        <v>8.9045471463013448E-2</v>
      </c>
      <c r="EW30" s="38">
        <v>0.17338090208935539</v>
      </c>
      <c r="EX30" s="38">
        <v>0.12072789606538659</v>
      </c>
      <c r="EY30" s="38">
        <v>8.0352977363608871E-2</v>
      </c>
      <c r="EZ30" s="38">
        <v>6.336005050047723E-2</v>
      </c>
      <c r="FA30" s="38">
        <v>7.5879294186796259E-2</v>
      </c>
      <c r="FB30" s="38">
        <v>3.1002369041596096E-2</v>
      </c>
      <c r="FC30" s="38">
        <v>4.3425566673577852E-2</v>
      </c>
      <c r="FD30" s="38">
        <v>0.18012967951555217</v>
      </c>
      <c r="FE30" s="38">
        <v>6.5343819058566371E-2</v>
      </c>
      <c r="FF30" s="38">
        <v>1</v>
      </c>
      <c r="FH30" s="12" t="s">
        <v>26</v>
      </c>
      <c r="FI30" s="1">
        <v>67</v>
      </c>
      <c r="FJ30" s="1">
        <v>33</v>
      </c>
      <c r="FK30" s="1">
        <v>80</v>
      </c>
      <c r="FL30" s="1">
        <v>55</v>
      </c>
      <c r="FM30" s="1">
        <v>44</v>
      </c>
      <c r="FN30" s="1">
        <v>20</v>
      </c>
      <c r="FO30" s="1">
        <v>11</v>
      </c>
      <c r="FP30" s="1">
        <v>12</v>
      </c>
      <c r="FQ30" s="1">
        <v>5</v>
      </c>
      <c r="FR30" s="1">
        <v>1</v>
      </c>
      <c r="FS30" s="1">
        <v>4</v>
      </c>
      <c r="FT30" s="1">
        <v>10</v>
      </c>
      <c r="FU30" s="1">
        <v>3</v>
      </c>
      <c r="FV30" s="1">
        <v>345</v>
      </c>
      <c r="FW30" s="12"/>
      <c r="FX30" s="38">
        <v>0.19420289855072465</v>
      </c>
      <c r="FY30" s="38">
        <v>9.5652173913043481E-2</v>
      </c>
      <c r="FZ30" s="38">
        <v>0.2318840579710145</v>
      </c>
      <c r="GA30" s="38">
        <v>0.15942028985507245</v>
      </c>
      <c r="GB30" s="38">
        <v>0.12753623188405797</v>
      </c>
      <c r="GC30" s="38">
        <v>5.7971014492753624E-2</v>
      </c>
      <c r="GD30" s="38">
        <v>3.1884057971014491E-2</v>
      </c>
      <c r="GE30" s="38">
        <v>3.4782608695652174E-2</v>
      </c>
      <c r="GF30" s="38">
        <v>1.4492753623188406E-2</v>
      </c>
      <c r="GG30" s="38">
        <v>2.8985507246376812E-3</v>
      </c>
      <c r="GH30" s="38">
        <v>1.1594202898550725E-2</v>
      </c>
      <c r="GI30" s="38">
        <v>2.8985507246376812E-2</v>
      </c>
      <c r="GJ30" s="38">
        <v>8.6956521739130436E-3</v>
      </c>
      <c r="GK30" s="38">
        <v>1</v>
      </c>
      <c r="GM30" s="12" t="s">
        <v>27</v>
      </c>
      <c r="GN30" s="10">
        <v>17727248</v>
      </c>
      <c r="GO30" s="10">
        <v>2468359</v>
      </c>
      <c r="GP30" s="10">
        <v>11598793</v>
      </c>
      <c r="GQ30" s="10">
        <v>13205584</v>
      </c>
      <c r="GR30" s="10">
        <v>14904118.75</v>
      </c>
      <c r="GS30" s="10">
        <v>8763389</v>
      </c>
      <c r="GT30" s="10">
        <v>5834595</v>
      </c>
      <c r="GU30" s="10">
        <v>7469947.25</v>
      </c>
      <c r="GV30" s="10">
        <v>3665000</v>
      </c>
      <c r="GW30" s="10">
        <v>850000</v>
      </c>
      <c r="GX30" s="10">
        <v>3749465</v>
      </c>
      <c r="GY30" s="10">
        <v>12112250</v>
      </c>
      <c r="GZ30" s="10">
        <v>5336570</v>
      </c>
      <c r="HA30" s="10">
        <v>107685319</v>
      </c>
      <c r="HB30" s="12"/>
      <c r="HC30" s="38">
        <v>0.164620843069611</v>
      </c>
      <c r="HD30" s="38">
        <v>2.2921963949421927E-2</v>
      </c>
      <c r="HE30" s="38">
        <v>0.10771006770198638</v>
      </c>
      <c r="HF30" s="38">
        <v>0.12263123815420002</v>
      </c>
      <c r="HG30" s="38">
        <v>0.13840437014445767</v>
      </c>
      <c r="HH30" s="38">
        <v>8.137960755820392E-2</v>
      </c>
      <c r="HI30" s="38">
        <v>5.418189827714584E-2</v>
      </c>
      <c r="HJ30" s="38">
        <v>6.9368297548526553E-2</v>
      </c>
      <c r="HK30" s="38">
        <v>3.4034351516384516E-2</v>
      </c>
      <c r="HL30" s="38">
        <v>7.8933693830632572E-3</v>
      </c>
      <c r="HM30" s="38">
        <v>3.4818720275137972E-2</v>
      </c>
      <c r="HN30" s="38">
        <v>0.11247819212942109</v>
      </c>
      <c r="HO30" s="38">
        <v>4.955708029243986E-2</v>
      </c>
      <c r="HP30" s="38">
        <v>1</v>
      </c>
    </row>
    <row r="31" spans="1:224">
      <c r="A31" s="1" t="s">
        <v>53</v>
      </c>
      <c r="B31" s="9" t="s">
        <v>169</v>
      </c>
      <c r="C31" s="2">
        <v>116</v>
      </c>
      <c r="D31" s="2">
        <v>34</v>
      </c>
      <c r="E31" s="2">
        <v>15</v>
      </c>
      <c r="F31" s="2">
        <v>2</v>
      </c>
      <c r="G31" s="2">
        <v>2</v>
      </c>
      <c r="H31" s="2">
        <v>3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1">
        <v>173</v>
      </c>
      <c r="P31" s="9"/>
      <c r="Q31" s="38">
        <v>0.67052023121387283</v>
      </c>
      <c r="R31" s="38">
        <v>0.19653179190751446</v>
      </c>
      <c r="S31" s="38">
        <v>8.6705202312138727E-2</v>
      </c>
      <c r="T31" s="38">
        <v>1.1560693641618497E-2</v>
      </c>
      <c r="U31" s="38">
        <v>1.1560693641618497E-2</v>
      </c>
      <c r="V31" s="38">
        <v>1.7341040462427744E-2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5.7803468208092483E-3</v>
      </c>
      <c r="AC31" s="38">
        <v>1</v>
      </c>
      <c r="AE31" s="9" t="s">
        <v>170</v>
      </c>
      <c r="AF31" s="37">
        <v>2142548</v>
      </c>
      <c r="AG31" s="37">
        <v>1881590</v>
      </c>
      <c r="AH31" s="37">
        <v>2151895</v>
      </c>
      <c r="AI31" s="37">
        <v>534860</v>
      </c>
      <c r="AJ31" s="37">
        <v>690000</v>
      </c>
      <c r="AK31" s="37">
        <v>1200000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1159330</v>
      </c>
      <c r="AR31" s="37">
        <v>9760223</v>
      </c>
      <c r="AS31" s="9"/>
      <c r="AT31" s="38">
        <v>0.21951834502142009</v>
      </c>
      <c r="AU31" s="38">
        <v>0.19278145591550522</v>
      </c>
      <c r="AV31" s="38">
        <v>0.22047600756663038</v>
      </c>
      <c r="AW31" s="38">
        <v>5.4799977418548737E-2</v>
      </c>
      <c r="AX31" s="38">
        <v>7.0695106044195918E-2</v>
      </c>
      <c r="AY31" s="38">
        <v>0.12294801051164507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0.11878109752205457</v>
      </c>
      <c r="BF31" s="38">
        <v>1</v>
      </c>
      <c r="BH31" s="9" t="s">
        <v>23</v>
      </c>
      <c r="BI31" s="2">
        <v>137</v>
      </c>
      <c r="BJ31" s="2">
        <v>36</v>
      </c>
      <c r="BK31" s="2">
        <v>12</v>
      </c>
      <c r="BL31" s="2">
        <v>3</v>
      </c>
      <c r="BM31" s="2">
        <v>2</v>
      </c>
      <c r="BN31" s="2">
        <v>5</v>
      </c>
      <c r="BO31" s="2">
        <v>0</v>
      </c>
      <c r="BP31" s="2">
        <v>0</v>
      </c>
      <c r="BQ31" s="1">
        <v>195</v>
      </c>
      <c r="BR31" s="9"/>
      <c r="BS31" s="38">
        <v>0.70256410256410251</v>
      </c>
      <c r="BT31" s="38">
        <v>0.18461538461538463</v>
      </c>
      <c r="BU31" s="38">
        <v>6.1538461538461542E-2</v>
      </c>
      <c r="BV31" s="38">
        <v>1.5384615384615385E-2</v>
      </c>
      <c r="BW31" s="38">
        <v>1.0256410256410256E-2</v>
      </c>
      <c r="BX31" s="38">
        <v>2.564102564102564E-2</v>
      </c>
      <c r="BY31" s="38">
        <v>0</v>
      </c>
      <c r="BZ31" s="38">
        <v>0</v>
      </c>
      <c r="CA31" s="38">
        <v>1</v>
      </c>
      <c r="CC31" s="9" t="s">
        <v>24</v>
      </c>
      <c r="CD31" s="10">
        <v>2436723</v>
      </c>
      <c r="CE31" s="10">
        <v>2044170</v>
      </c>
      <c r="CF31" s="10">
        <v>1712640</v>
      </c>
      <c r="CG31" s="10">
        <v>796690</v>
      </c>
      <c r="CH31" s="10">
        <v>690000</v>
      </c>
      <c r="CI31" s="10">
        <v>2080000</v>
      </c>
      <c r="CJ31" s="10">
        <v>0</v>
      </c>
      <c r="CK31" s="10">
        <v>0</v>
      </c>
      <c r="CL31" s="10">
        <v>9760223</v>
      </c>
      <c r="CM31" s="9"/>
      <c r="CN31" s="38">
        <v>0.24965853751497277</v>
      </c>
      <c r="CO31" s="38">
        <v>0.2094388622063246</v>
      </c>
      <c r="CP31" s="38">
        <v>0.17547140060221986</v>
      </c>
      <c r="CQ31" s="38">
        <v>8.1626208745435427E-2</v>
      </c>
      <c r="CR31" s="38">
        <v>7.0695106044195918E-2</v>
      </c>
      <c r="CS31" s="38">
        <v>0.21310988488685145</v>
      </c>
      <c r="CT31" s="38">
        <v>0</v>
      </c>
      <c r="CU31" s="38">
        <v>0</v>
      </c>
      <c r="CV31" s="38">
        <v>1</v>
      </c>
      <c r="CX31" s="12" t="s">
        <v>171</v>
      </c>
      <c r="CY31" s="1">
        <v>8</v>
      </c>
      <c r="CZ31" s="1">
        <v>4</v>
      </c>
      <c r="DA31" s="1">
        <v>5</v>
      </c>
      <c r="DB31" s="1">
        <v>6</v>
      </c>
      <c r="DC31" s="1">
        <v>3</v>
      </c>
      <c r="DD31" s="1">
        <v>1</v>
      </c>
      <c r="DE31" s="1">
        <v>6</v>
      </c>
      <c r="DF31" s="1">
        <v>3</v>
      </c>
      <c r="DG31" s="1">
        <v>2</v>
      </c>
      <c r="DH31" s="1">
        <v>2</v>
      </c>
      <c r="DI31" s="1">
        <v>1</v>
      </c>
      <c r="DJ31" s="1">
        <v>15</v>
      </c>
      <c r="DK31" s="1">
        <v>15</v>
      </c>
      <c r="DL31" s="1">
        <v>71</v>
      </c>
      <c r="DM31" s="12"/>
      <c r="DN31" s="38">
        <v>0.11267605633802817</v>
      </c>
      <c r="DO31" s="38">
        <v>5.6338028169014086E-2</v>
      </c>
      <c r="DP31" s="38">
        <v>7.0422535211267609E-2</v>
      </c>
      <c r="DQ31" s="38">
        <v>8.4507042253521125E-2</v>
      </c>
      <c r="DR31" s="38">
        <v>4.2253521126760563E-2</v>
      </c>
      <c r="DS31" s="38">
        <v>1.4084507042253521E-2</v>
      </c>
      <c r="DT31" s="38">
        <v>8.4507042253521125E-2</v>
      </c>
      <c r="DU31" s="38">
        <v>4.2253521126760563E-2</v>
      </c>
      <c r="DV31" s="38">
        <v>2.8169014084507043E-2</v>
      </c>
      <c r="DW31" s="38">
        <v>2.8169014084507043E-2</v>
      </c>
      <c r="DX31" s="38">
        <v>1.4084507042253521E-2</v>
      </c>
      <c r="DY31" s="38">
        <v>0.21126760563380281</v>
      </c>
      <c r="DZ31" s="38">
        <v>0.21126760563380281</v>
      </c>
      <c r="EA31" s="38">
        <v>1</v>
      </c>
      <c r="EC31" s="12" t="s">
        <v>172</v>
      </c>
      <c r="ED31" s="10">
        <v>215830</v>
      </c>
      <c r="EE31" s="10">
        <v>308900</v>
      </c>
      <c r="EF31" s="10">
        <v>666500</v>
      </c>
      <c r="EG31" s="10">
        <v>1419500</v>
      </c>
      <c r="EH31" s="10">
        <v>1069650</v>
      </c>
      <c r="EI31" s="10">
        <v>460000</v>
      </c>
      <c r="EJ31" s="10">
        <v>3225664</v>
      </c>
      <c r="EK31" s="10">
        <v>1822000</v>
      </c>
      <c r="EL31" s="10">
        <v>1543000</v>
      </c>
      <c r="EM31" s="10">
        <v>1685000</v>
      </c>
      <c r="EN31" s="10">
        <v>930000</v>
      </c>
      <c r="EO31" s="10">
        <v>18594751</v>
      </c>
      <c r="EP31" s="10">
        <v>28048219.609999999</v>
      </c>
      <c r="EQ31" s="10">
        <v>59989014.609999999</v>
      </c>
      <c r="ER31" s="12"/>
      <c r="ES31" s="38">
        <v>3.5978253919180356E-3</v>
      </c>
      <c r="ET31" s="38">
        <v>5.1492761134387301E-3</v>
      </c>
      <c r="EU31" s="38">
        <v>1.111036752867243E-2</v>
      </c>
      <c r="EV31" s="38">
        <v>2.3662665726857487E-2</v>
      </c>
      <c r="EW31" s="38">
        <v>1.783076463172463E-2</v>
      </c>
      <c r="EX31" s="38">
        <v>7.6680706124370862E-3</v>
      </c>
      <c r="EY31" s="38">
        <v>5.3770911573904914E-2</v>
      </c>
      <c r="EZ31" s="38">
        <v>3.0372227512739935E-2</v>
      </c>
      <c r="FA31" s="38">
        <v>2.5721375989109618E-2</v>
      </c>
      <c r="FB31" s="38">
        <v>2.80884760477315E-2</v>
      </c>
      <c r="FC31" s="38">
        <v>1.5502838412101065E-2</v>
      </c>
      <c r="FD31" s="38">
        <v>0.30996926888844589</v>
      </c>
      <c r="FE31" s="38">
        <v>0.46755593157091868</v>
      </c>
      <c r="FF31" s="38">
        <v>1</v>
      </c>
      <c r="FH31" s="12" t="s">
        <v>26</v>
      </c>
      <c r="FI31" s="1">
        <v>17</v>
      </c>
      <c r="FJ31" s="1">
        <v>5</v>
      </c>
      <c r="FK31" s="1">
        <v>8</v>
      </c>
      <c r="FL31" s="1">
        <v>8</v>
      </c>
      <c r="FM31" s="1">
        <v>3</v>
      </c>
      <c r="FN31" s="1">
        <v>1</v>
      </c>
      <c r="FO31" s="1">
        <v>5</v>
      </c>
      <c r="FP31" s="1">
        <v>3</v>
      </c>
      <c r="FQ31" s="1">
        <v>1</v>
      </c>
      <c r="FR31" s="1">
        <v>1</v>
      </c>
      <c r="FS31" s="1">
        <v>1</v>
      </c>
      <c r="FT31" s="1">
        <v>12</v>
      </c>
      <c r="FU31" s="1">
        <v>11</v>
      </c>
      <c r="FV31" s="1">
        <v>76</v>
      </c>
      <c r="FW31" s="12"/>
      <c r="FX31" s="38">
        <v>0.22368421052631579</v>
      </c>
      <c r="FY31" s="38">
        <v>6.5789473684210523E-2</v>
      </c>
      <c r="FZ31" s="38">
        <v>0.10526315789473684</v>
      </c>
      <c r="GA31" s="38">
        <v>0.10526315789473684</v>
      </c>
      <c r="GB31" s="38">
        <v>3.9473684210526314E-2</v>
      </c>
      <c r="GC31" s="38">
        <v>1.3157894736842105E-2</v>
      </c>
      <c r="GD31" s="38">
        <v>6.5789473684210523E-2</v>
      </c>
      <c r="GE31" s="38">
        <v>3.9473684210526314E-2</v>
      </c>
      <c r="GF31" s="38">
        <v>1.3157894736842105E-2</v>
      </c>
      <c r="GG31" s="38">
        <v>1.3157894736842105E-2</v>
      </c>
      <c r="GH31" s="38">
        <v>1.3157894736842105E-2</v>
      </c>
      <c r="GI31" s="38">
        <v>0.15789473684210525</v>
      </c>
      <c r="GJ31" s="38">
        <v>0.14473684210526316</v>
      </c>
      <c r="GK31" s="38">
        <v>1</v>
      </c>
      <c r="GM31" s="12" t="s">
        <v>27</v>
      </c>
      <c r="GN31" s="10">
        <v>12427305</v>
      </c>
      <c r="GO31" s="10">
        <v>360400</v>
      </c>
      <c r="GP31" s="10">
        <v>987050</v>
      </c>
      <c r="GQ31" s="10">
        <v>1932100</v>
      </c>
      <c r="GR31" s="10">
        <v>1055000</v>
      </c>
      <c r="GS31" s="10">
        <v>460000</v>
      </c>
      <c r="GT31" s="10">
        <v>2635664</v>
      </c>
      <c r="GU31" s="10">
        <v>1822000</v>
      </c>
      <c r="GV31" s="10">
        <v>780000</v>
      </c>
      <c r="GW31" s="10">
        <v>800000</v>
      </c>
      <c r="GX31" s="10">
        <v>930000</v>
      </c>
      <c r="GY31" s="10">
        <v>15317476</v>
      </c>
      <c r="GZ31" s="10">
        <v>20482019.609999999</v>
      </c>
      <c r="HA31" s="10">
        <v>59989014.609999999</v>
      </c>
      <c r="HB31" s="12"/>
      <c r="HC31" s="38">
        <v>0.20715967883107056</v>
      </c>
      <c r="HD31" s="38">
        <v>6.0077666276572303E-3</v>
      </c>
      <c r="HE31" s="38">
        <v>1.645384586523049E-2</v>
      </c>
      <c r="HF31" s="38">
        <v>3.2207563544108031E-2</v>
      </c>
      <c r="HG31" s="38">
        <v>1.7586553252437229E-2</v>
      </c>
      <c r="HH31" s="38">
        <v>7.6680706124370862E-3</v>
      </c>
      <c r="HI31" s="38">
        <v>4.3935777527518219E-2</v>
      </c>
      <c r="HJ31" s="38">
        <v>3.0372227512739935E-2</v>
      </c>
      <c r="HK31" s="38">
        <v>1.3002380603697667E-2</v>
      </c>
      <c r="HL31" s="38">
        <v>1.3335774978151454E-2</v>
      </c>
      <c r="HM31" s="38">
        <v>1.5502838412101065E-2</v>
      </c>
      <c r="HN31" s="38">
        <v>0.2553380164615443</v>
      </c>
      <c r="HO31" s="38">
        <v>0.34142950577130676</v>
      </c>
      <c r="HP31" s="38">
        <v>1</v>
      </c>
    </row>
    <row r="32" spans="1:224">
      <c r="A32" s="1" t="s">
        <v>54</v>
      </c>
      <c r="B32" s="9" t="s">
        <v>169</v>
      </c>
      <c r="C32" s="2">
        <v>75</v>
      </c>
      <c r="D32" s="2">
        <v>52</v>
      </c>
      <c r="E32" s="2">
        <v>68</v>
      </c>
      <c r="F32" s="2">
        <v>65</v>
      </c>
      <c r="G32" s="2">
        <v>38</v>
      </c>
      <c r="H32" s="2">
        <v>22</v>
      </c>
      <c r="I32" s="2">
        <v>13</v>
      </c>
      <c r="J32" s="2">
        <v>15</v>
      </c>
      <c r="K32" s="2">
        <v>0</v>
      </c>
      <c r="L32" s="2">
        <v>0</v>
      </c>
      <c r="M32" s="2">
        <v>0</v>
      </c>
      <c r="N32" s="2">
        <v>0</v>
      </c>
      <c r="O32" s="1">
        <v>348</v>
      </c>
      <c r="P32" s="9"/>
      <c r="Q32" s="38">
        <v>0.21551724137931033</v>
      </c>
      <c r="R32" s="38">
        <v>0.14942528735632185</v>
      </c>
      <c r="S32" s="38">
        <v>0.19540229885057472</v>
      </c>
      <c r="T32" s="38">
        <v>0.18678160919540229</v>
      </c>
      <c r="U32" s="38">
        <v>0.10919540229885058</v>
      </c>
      <c r="V32" s="38">
        <v>6.3218390804597707E-2</v>
      </c>
      <c r="W32" s="38">
        <v>3.7356321839080463E-2</v>
      </c>
      <c r="X32" s="38">
        <v>4.3103448275862072E-2</v>
      </c>
      <c r="Y32" s="38">
        <v>0</v>
      </c>
      <c r="Z32" s="38">
        <v>0</v>
      </c>
      <c r="AA32" s="38">
        <v>0</v>
      </c>
      <c r="AB32" s="38">
        <v>0</v>
      </c>
      <c r="AC32" s="38">
        <v>1</v>
      </c>
      <c r="AE32" s="9" t="s">
        <v>170</v>
      </c>
      <c r="AF32" s="37">
        <v>1147270</v>
      </c>
      <c r="AG32" s="37">
        <v>3531720</v>
      </c>
      <c r="AH32" s="37">
        <v>9707560</v>
      </c>
      <c r="AI32" s="37">
        <v>15788310</v>
      </c>
      <c r="AJ32" s="37">
        <v>13023280</v>
      </c>
      <c r="AK32" s="37">
        <v>9468450</v>
      </c>
      <c r="AL32" s="37">
        <v>6989410</v>
      </c>
      <c r="AM32" s="37">
        <v>9251750</v>
      </c>
      <c r="AN32" s="37">
        <v>0</v>
      </c>
      <c r="AO32" s="37">
        <v>0</v>
      </c>
      <c r="AP32" s="37">
        <v>0</v>
      </c>
      <c r="AQ32" s="37">
        <v>0</v>
      </c>
      <c r="AR32" s="37">
        <v>68907750</v>
      </c>
      <c r="AS32" s="9"/>
      <c r="AT32" s="38">
        <v>1.6649360920941405E-2</v>
      </c>
      <c r="AU32" s="38">
        <v>5.1252870685808201E-2</v>
      </c>
      <c r="AV32" s="38">
        <v>0.14087762261864595</v>
      </c>
      <c r="AW32" s="38">
        <v>0.22912241366174341</v>
      </c>
      <c r="AX32" s="38">
        <v>0.18899586766365176</v>
      </c>
      <c r="AY32" s="38">
        <v>0.1374076210585892</v>
      </c>
      <c r="AZ32" s="38">
        <v>0.10143140648185436</v>
      </c>
      <c r="BA32" s="38">
        <v>0.1342628369087657</v>
      </c>
      <c r="BB32" s="38">
        <v>0</v>
      </c>
      <c r="BC32" s="38">
        <v>0</v>
      </c>
      <c r="BD32" s="38">
        <v>0</v>
      </c>
      <c r="BE32" s="38">
        <v>0</v>
      </c>
      <c r="BF32" s="38">
        <v>1</v>
      </c>
      <c r="BH32" s="9" t="s">
        <v>23</v>
      </c>
      <c r="BI32" s="2">
        <v>116</v>
      </c>
      <c r="BJ32" s="2">
        <v>66</v>
      </c>
      <c r="BK32" s="2">
        <v>78</v>
      </c>
      <c r="BL32" s="2">
        <v>68</v>
      </c>
      <c r="BM32" s="2">
        <v>39</v>
      </c>
      <c r="BN32" s="2">
        <v>20</v>
      </c>
      <c r="BO32" s="2">
        <v>11</v>
      </c>
      <c r="BP32" s="2">
        <v>12</v>
      </c>
      <c r="BQ32" s="1">
        <v>410</v>
      </c>
      <c r="BR32" s="9"/>
      <c r="BS32" s="38">
        <v>0.28292682926829266</v>
      </c>
      <c r="BT32" s="38">
        <v>0.16097560975609757</v>
      </c>
      <c r="BU32" s="38">
        <v>0.19024390243902439</v>
      </c>
      <c r="BV32" s="38">
        <v>0.16585365853658537</v>
      </c>
      <c r="BW32" s="38">
        <v>9.5121951219512196E-2</v>
      </c>
      <c r="BX32" s="38">
        <v>4.878048780487805E-2</v>
      </c>
      <c r="BY32" s="38">
        <v>2.6829268292682926E-2</v>
      </c>
      <c r="BZ32" s="38">
        <v>2.9268292682926831E-2</v>
      </c>
      <c r="CA32" s="38">
        <v>1</v>
      </c>
      <c r="CC32" s="9" t="s">
        <v>24</v>
      </c>
      <c r="CD32" s="10">
        <v>2121220</v>
      </c>
      <c r="CE32" s="10">
        <v>4475290</v>
      </c>
      <c r="CF32" s="10">
        <v>11067760</v>
      </c>
      <c r="CG32" s="10">
        <v>16379780</v>
      </c>
      <c r="CH32" s="10">
        <v>13225420</v>
      </c>
      <c r="CI32" s="10">
        <v>8610240</v>
      </c>
      <c r="CJ32" s="10">
        <v>5828040</v>
      </c>
      <c r="CK32" s="10">
        <v>7200000</v>
      </c>
      <c r="CL32" s="10">
        <v>68907750</v>
      </c>
      <c r="CM32" s="9"/>
      <c r="CN32" s="38">
        <v>3.0783475008253788E-2</v>
      </c>
      <c r="CO32" s="38">
        <v>6.4946105481604025E-2</v>
      </c>
      <c r="CP32" s="38">
        <v>0.16061705686225425</v>
      </c>
      <c r="CQ32" s="38">
        <v>0.23770591841991648</v>
      </c>
      <c r="CR32" s="38">
        <v>0.19192935482583598</v>
      </c>
      <c r="CS32" s="38">
        <v>0.12495314387714009</v>
      </c>
      <c r="CT32" s="38">
        <v>8.4577424164916135E-2</v>
      </c>
      <c r="CU32" s="38">
        <v>0.10448752136007923</v>
      </c>
      <c r="CV32" s="38">
        <v>1</v>
      </c>
      <c r="CX32" s="12" t="s">
        <v>171</v>
      </c>
      <c r="CY32" s="1">
        <v>2</v>
      </c>
      <c r="CZ32" s="1">
        <v>13</v>
      </c>
      <c r="DA32" s="1">
        <v>28</v>
      </c>
      <c r="DB32" s="1">
        <v>20</v>
      </c>
      <c r="DC32" s="1">
        <v>20</v>
      </c>
      <c r="DD32" s="1">
        <v>6</v>
      </c>
      <c r="DE32" s="1">
        <v>14</v>
      </c>
      <c r="DF32" s="1">
        <v>6</v>
      </c>
      <c r="DG32" s="1">
        <v>5</v>
      </c>
      <c r="DH32" s="1">
        <v>6</v>
      </c>
      <c r="DI32" s="1">
        <v>4</v>
      </c>
      <c r="DJ32" s="1">
        <v>12</v>
      </c>
      <c r="DK32" s="1">
        <v>31</v>
      </c>
      <c r="DL32" s="1">
        <v>167</v>
      </c>
      <c r="DM32" s="12"/>
      <c r="DN32" s="38">
        <v>1.1976047904191617E-2</v>
      </c>
      <c r="DO32" s="38">
        <v>7.7844311377245512E-2</v>
      </c>
      <c r="DP32" s="38">
        <v>0.16766467065868262</v>
      </c>
      <c r="DQ32" s="38">
        <v>0.11976047904191617</v>
      </c>
      <c r="DR32" s="38">
        <v>0.11976047904191617</v>
      </c>
      <c r="DS32" s="38">
        <v>3.5928143712574849E-2</v>
      </c>
      <c r="DT32" s="38">
        <v>8.3832335329341312E-2</v>
      </c>
      <c r="DU32" s="38">
        <v>3.5928143712574849E-2</v>
      </c>
      <c r="DV32" s="38">
        <v>2.9940119760479042E-2</v>
      </c>
      <c r="DW32" s="38">
        <v>3.5928143712574849E-2</v>
      </c>
      <c r="DX32" s="38">
        <v>2.3952095808383235E-2</v>
      </c>
      <c r="DY32" s="38">
        <v>7.1856287425149698E-2</v>
      </c>
      <c r="DZ32" s="38">
        <v>0.18562874251497005</v>
      </c>
      <c r="EA32" s="38">
        <v>1</v>
      </c>
      <c r="EC32" s="12" t="s">
        <v>172</v>
      </c>
      <c r="ED32" s="10">
        <v>70068</v>
      </c>
      <c r="EE32" s="10">
        <v>933769</v>
      </c>
      <c r="EF32" s="10">
        <v>3765311.6</v>
      </c>
      <c r="EG32" s="10">
        <v>4850179</v>
      </c>
      <c r="EH32" s="10">
        <v>6703291.1200000001</v>
      </c>
      <c r="EI32" s="10">
        <v>2705065.8</v>
      </c>
      <c r="EJ32" s="10">
        <v>7668008</v>
      </c>
      <c r="EK32" s="10">
        <v>3806000</v>
      </c>
      <c r="EL32" s="10">
        <v>3761016.67</v>
      </c>
      <c r="EM32" s="10">
        <v>5134487.05</v>
      </c>
      <c r="EN32" s="10">
        <v>3801000</v>
      </c>
      <c r="EO32" s="10">
        <v>14144780</v>
      </c>
      <c r="EP32" s="10">
        <v>57487637.899999999</v>
      </c>
      <c r="EQ32" s="10">
        <v>114830614.14</v>
      </c>
      <c r="ER32" s="12"/>
      <c r="ES32" s="38">
        <v>6.1018571157839491E-4</v>
      </c>
      <c r="ET32" s="38">
        <v>8.1317077940692793E-3</v>
      </c>
      <c r="EU32" s="38">
        <v>3.2790137266089869E-2</v>
      </c>
      <c r="EV32" s="38">
        <v>4.2237682314288802E-2</v>
      </c>
      <c r="EW32" s="38">
        <v>5.837547042836011E-2</v>
      </c>
      <c r="EX32" s="38">
        <v>2.3557008906196553E-2</v>
      </c>
      <c r="EY32" s="38">
        <v>6.677668718771515E-2</v>
      </c>
      <c r="EZ32" s="38">
        <v>3.3144471345940674E-2</v>
      </c>
      <c r="FA32" s="38">
        <v>3.2752734958071524E-2</v>
      </c>
      <c r="FB32" s="38">
        <v>4.4713573017558711E-2</v>
      </c>
      <c r="FC32" s="38">
        <v>3.3100928950583419E-2</v>
      </c>
      <c r="FD32" s="38">
        <v>0.12317952060027186</v>
      </c>
      <c r="FE32" s="38">
        <v>0.50062989151927562</v>
      </c>
      <c r="FF32" s="38">
        <v>1</v>
      </c>
      <c r="FH32" s="12" t="s">
        <v>26</v>
      </c>
      <c r="FI32" s="1">
        <v>75</v>
      </c>
      <c r="FJ32" s="1">
        <v>15</v>
      </c>
      <c r="FK32" s="1">
        <v>41</v>
      </c>
      <c r="FL32" s="1">
        <v>25</v>
      </c>
      <c r="FM32" s="1">
        <v>18</v>
      </c>
      <c r="FN32" s="1">
        <v>8</v>
      </c>
      <c r="FO32" s="1">
        <v>10</v>
      </c>
      <c r="FP32" s="1">
        <v>8</v>
      </c>
      <c r="FQ32" s="1">
        <v>7</v>
      </c>
      <c r="FR32" s="1">
        <v>3</v>
      </c>
      <c r="FS32" s="1">
        <v>6</v>
      </c>
      <c r="FT32" s="1">
        <v>12</v>
      </c>
      <c r="FU32" s="1">
        <v>13</v>
      </c>
      <c r="FV32" s="1">
        <v>241</v>
      </c>
      <c r="FW32" s="12"/>
      <c r="FX32" s="38">
        <v>0.31120331950207469</v>
      </c>
      <c r="FY32" s="38">
        <v>6.2240663900414939E-2</v>
      </c>
      <c r="FZ32" s="38">
        <v>0.17012448132780084</v>
      </c>
      <c r="GA32" s="38">
        <v>0.1037344398340249</v>
      </c>
      <c r="GB32" s="38">
        <v>7.4688796680497924E-2</v>
      </c>
      <c r="GC32" s="38">
        <v>3.3195020746887967E-2</v>
      </c>
      <c r="GD32" s="38">
        <v>4.1493775933609957E-2</v>
      </c>
      <c r="GE32" s="38">
        <v>3.3195020746887967E-2</v>
      </c>
      <c r="GF32" s="38">
        <v>2.9045643153526972E-2</v>
      </c>
      <c r="GG32" s="38">
        <v>1.2448132780082987E-2</v>
      </c>
      <c r="GH32" s="38">
        <v>2.4896265560165973E-2</v>
      </c>
      <c r="GI32" s="38">
        <v>4.9792531120331947E-2</v>
      </c>
      <c r="GJ32" s="38">
        <v>5.3941908713692949E-2</v>
      </c>
      <c r="GK32" s="38">
        <v>1</v>
      </c>
      <c r="GM32" s="12" t="s">
        <v>27</v>
      </c>
      <c r="GN32" s="10">
        <v>29133076.82</v>
      </c>
      <c r="GO32" s="10">
        <v>1068769</v>
      </c>
      <c r="GP32" s="10">
        <v>5607063.9699999997</v>
      </c>
      <c r="GQ32" s="10">
        <v>6264639</v>
      </c>
      <c r="GR32" s="10">
        <v>6101387.0499999998</v>
      </c>
      <c r="GS32" s="10">
        <v>3643370.8</v>
      </c>
      <c r="GT32" s="10">
        <v>5361765</v>
      </c>
      <c r="GU32" s="10">
        <v>5017339</v>
      </c>
      <c r="GV32" s="10">
        <v>5276145.67</v>
      </c>
      <c r="GW32" s="10">
        <v>2513010</v>
      </c>
      <c r="GX32" s="10">
        <v>5667675</v>
      </c>
      <c r="GY32" s="10">
        <v>14659120</v>
      </c>
      <c r="GZ32" s="10">
        <v>24517252.829999998</v>
      </c>
      <c r="HA32" s="10">
        <v>114830614.14</v>
      </c>
      <c r="HB32" s="12"/>
      <c r="HC32" s="38">
        <v>0.25370478977393024</v>
      </c>
      <c r="HD32" s="38">
        <v>9.3073524687150994E-3</v>
      </c>
      <c r="HE32" s="38">
        <v>4.8828999235029258E-2</v>
      </c>
      <c r="HF32" s="38">
        <v>5.4555477621692702E-2</v>
      </c>
      <c r="HG32" s="38">
        <v>5.3133801431744218E-2</v>
      </c>
      <c r="HH32" s="38">
        <v>3.1728218361333931E-2</v>
      </c>
      <c r="HI32" s="38">
        <v>4.6692818288535887E-2</v>
      </c>
      <c r="HJ32" s="38">
        <v>4.3693391675872474E-2</v>
      </c>
      <c r="HK32" s="38">
        <v>4.5947204145119276E-2</v>
      </c>
      <c r="HL32" s="38">
        <v>2.1884494991345867E-2</v>
      </c>
      <c r="HM32" s="38">
        <v>4.9356829121283322E-2</v>
      </c>
      <c r="HN32" s="38">
        <v>0.12765863972588173</v>
      </c>
      <c r="HO32" s="38">
        <v>0.213507983159516</v>
      </c>
      <c r="HP32" s="38">
        <v>1</v>
      </c>
    </row>
    <row r="33" spans="1:224">
      <c r="A33" s="1" t="s">
        <v>55</v>
      </c>
      <c r="B33" s="9" t="s">
        <v>169</v>
      </c>
      <c r="C33" s="2">
        <v>60</v>
      </c>
      <c r="D33" s="2">
        <v>32</v>
      </c>
      <c r="E33" s="2">
        <v>45</v>
      </c>
      <c r="F33" s="2">
        <v>37</v>
      </c>
      <c r="G33" s="2">
        <v>20</v>
      </c>
      <c r="H33" s="2">
        <v>12</v>
      </c>
      <c r="I33" s="2">
        <v>5</v>
      </c>
      <c r="J33" s="2">
        <v>8</v>
      </c>
      <c r="K33" s="2">
        <v>3</v>
      </c>
      <c r="L33" s="2">
        <v>0</v>
      </c>
      <c r="M33" s="2">
        <v>0</v>
      </c>
      <c r="N33" s="2">
        <v>0</v>
      </c>
      <c r="O33" s="1">
        <v>222</v>
      </c>
      <c r="P33" s="9"/>
      <c r="Q33" s="38">
        <v>0.27027027027027029</v>
      </c>
      <c r="R33" s="38">
        <v>0.14414414414414414</v>
      </c>
      <c r="S33" s="38">
        <v>0.20270270270270271</v>
      </c>
      <c r="T33" s="38">
        <v>0.16666666666666666</v>
      </c>
      <c r="U33" s="38">
        <v>9.0090090090090086E-2</v>
      </c>
      <c r="V33" s="38">
        <v>5.4054054054054057E-2</v>
      </c>
      <c r="W33" s="38">
        <v>2.2522522522522521E-2</v>
      </c>
      <c r="X33" s="38">
        <v>3.6036036036036036E-2</v>
      </c>
      <c r="Y33" s="38">
        <v>1.3513513513513514E-2</v>
      </c>
      <c r="Z33" s="38">
        <v>0</v>
      </c>
      <c r="AA33" s="38">
        <v>0</v>
      </c>
      <c r="AB33" s="38">
        <v>0</v>
      </c>
      <c r="AC33" s="38">
        <v>1</v>
      </c>
      <c r="AE33" s="9" t="s">
        <v>170</v>
      </c>
      <c r="AF33" s="37">
        <v>1268480</v>
      </c>
      <c r="AG33" s="37">
        <v>2353020</v>
      </c>
      <c r="AH33" s="37">
        <v>6787370</v>
      </c>
      <c r="AI33" s="37">
        <v>9417790</v>
      </c>
      <c r="AJ33" s="37">
        <v>6658010</v>
      </c>
      <c r="AK33" s="37">
        <v>5069500</v>
      </c>
      <c r="AL33" s="37">
        <v>2801780</v>
      </c>
      <c r="AM33" s="37">
        <v>4800000</v>
      </c>
      <c r="AN33" s="37">
        <v>2180930</v>
      </c>
      <c r="AO33" s="37">
        <v>0</v>
      </c>
      <c r="AP33" s="37">
        <v>0</v>
      </c>
      <c r="AQ33" s="37">
        <v>0</v>
      </c>
      <c r="AR33" s="37">
        <v>41336880</v>
      </c>
      <c r="AS33" s="9"/>
      <c r="AT33" s="38">
        <v>3.0686399167039215E-2</v>
      </c>
      <c r="AU33" s="38">
        <v>5.6923018863542674E-2</v>
      </c>
      <c r="AV33" s="38">
        <v>0.16419647539920768</v>
      </c>
      <c r="AW33" s="38">
        <v>0.22783020876273197</v>
      </c>
      <c r="AX33" s="38">
        <v>0.16106706650332583</v>
      </c>
      <c r="AY33" s="38">
        <v>0.12263867035925305</v>
      </c>
      <c r="AZ33" s="38">
        <v>6.7779184108718415E-2</v>
      </c>
      <c r="BA33" s="38">
        <v>0.11611906849283254</v>
      </c>
      <c r="BB33" s="38">
        <v>5.2759908343348601E-2</v>
      </c>
      <c r="BC33" s="38">
        <v>0</v>
      </c>
      <c r="BD33" s="38">
        <v>0</v>
      </c>
      <c r="BE33" s="38">
        <v>0</v>
      </c>
      <c r="BF33" s="38">
        <v>1</v>
      </c>
      <c r="BH33" s="9" t="s">
        <v>23</v>
      </c>
      <c r="BI33" s="2">
        <v>106</v>
      </c>
      <c r="BJ33" s="2">
        <v>48</v>
      </c>
      <c r="BK33" s="2">
        <v>56</v>
      </c>
      <c r="BL33" s="2">
        <v>33</v>
      </c>
      <c r="BM33" s="2">
        <v>20</v>
      </c>
      <c r="BN33" s="2">
        <v>12</v>
      </c>
      <c r="BO33" s="2">
        <v>4</v>
      </c>
      <c r="BP33" s="2">
        <v>9</v>
      </c>
      <c r="BQ33" s="1">
        <v>288</v>
      </c>
      <c r="BR33" s="9"/>
      <c r="BS33" s="38">
        <v>0.36805555555555558</v>
      </c>
      <c r="BT33" s="38">
        <v>0.16666666666666666</v>
      </c>
      <c r="BU33" s="38">
        <v>0.19444444444444445</v>
      </c>
      <c r="BV33" s="38">
        <v>0.11458333333333333</v>
      </c>
      <c r="BW33" s="38">
        <v>6.9444444444444448E-2</v>
      </c>
      <c r="BX33" s="38">
        <v>4.1666666666666664E-2</v>
      </c>
      <c r="BY33" s="38">
        <v>1.3888888888888888E-2</v>
      </c>
      <c r="BZ33" s="38">
        <v>3.125E-2</v>
      </c>
      <c r="CA33" s="38">
        <v>1</v>
      </c>
      <c r="CC33" s="9" t="s">
        <v>24</v>
      </c>
      <c r="CD33" s="10">
        <v>2170800</v>
      </c>
      <c r="CE33" s="10">
        <v>3385260</v>
      </c>
      <c r="CF33" s="10">
        <v>8117610</v>
      </c>
      <c r="CG33" s="10">
        <v>8349990</v>
      </c>
      <c r="CH33" s="10">
        <v>6598440</v>
      </c>
      <c r="CI33" s="10">
        <v>5062000</v>
      </c>
      <c r="CJ33" s="10">
        <v>2252780</v>
      </c>
      <c r="CK33" s="10">
        <v>5400000</v>
      </c>
      <c r="CL33" s="10">
        <v>41336880</v>
      </c>
      <c r="CM33" s="9"/>
      <c r="CN33" s="38">
        <v>5.2514848725883523E-2</v>
      </c>
      <c r="CO33" s="38">
        <v>8.1894424542926322E-2</v>
      </c>
      <c r="CP33" s="38">
        <v>0.196376939914188</v>
      </c>
      <c r="CQ33" s="38">
        <v>0.20199855431759725</v>
      </c>
      <c r="CR33" s="38">
        <v>0.15962598048038459</v>
      </c>
      <c r="CS33" s="38">
        <v>0.12245723431473299</v>
      </c>
      <c r="CT33" s="38">
        <v>5.4498065649850692E-2</v>
      </c>
      <c r="CU33" s="38">
        <v>0.13063395205443662</v>
      </c>
      <c r="CV33" s="38">
        <v>1</v>
      </c>
      <c r="CX33" s="12" t="s">
        <v>171</v>
      </c>
      <c r="CY33" s="1">
        <v>1</v>
      </c>
      <c r="CZ33" s="1">
        <v>3</v>
      </c>
      <c r="DA33" s="1">
        <v>12</v>
      </c>
      <c r="DB33" s="1">
        <v>8</v>
      </c>
      <c r="DC33" s="1">
        <v>5</v>
      </c>
      <c r="DD33" s="1">
        <v>1</v>
      </c>
      <c r="DE33" s="1">
        <v>6</v>
      </c>
      <c r="DF33" s="1">
        <v>2</v>
      </c>
      <c r="DG33" s="1">
        <v>3</v>
      </c>
      <c r="DH33" s="1">
        <v>3</v>
      </c>
      <c r="DI33" s="1">
        <v>0</v>
      </c>
      <c r="DJ33" s="1">
        <v>5</v>
      </c>
      <c r="DK33" s="1">
        <v>4</v>
      </c>
      <c r="DL33" s="1">
        <v>53</v>
      </c>
      <c r="DM33" s="12"/>
      <c r="DN33" s="38">
        <v>1.8867924528301886E-2</v>
      </c>
      <c r="DO33" s="38">
        <v>5.6603773584905662E-2</v>
      </c>
      <c r="DP33" s="38">
        <v>0.22641509433962265</v>
      </c>
      <c r="DQ33" s="38">
        <v>0.15094339622641509</v>
      </c>
      <c r="DR33" s="38">
        <v>9.4339622641509441E-2</v>
      </c>
      <c r="DS33" s="38">
        <v>1.8867924528301886E-2</v>
      </c>
      <c r="DT33" s="38">
        <v>0.11320754716981132</v>
      </c>
      <c r="DU33" s="38">
        <v>3.7735849056603772E-2</v>
      </c>
      <c r="DV33" s="38">
        <v>5.6603773584905662E-2</v>
      </c>
      <c r="DW33" s="38">
        <v>5.6603773584905662E-2</v>
      </c>
      <c r="DX33" s="38">
        <v>0</v>
      </c>
      <c r="DY33" s="38">
        <v>9.4339622641509441E-2</v>
      </c>
      <c r="DZ33" s="38">
        <v>7.5471698113207544E-2</v>
      </c>
      <c r="EA33" s="38">
        <v>1</v>
      </c>
      <c r="EC33" s="12" t="s">
        <v>172</v>
      </c>
      <c r="ED33" s="10">
        <v>15000</v>
      </c>
      <c r="EE33" s="10">
        <v>221059</v>
      </c>
      <c r="EF33" s="10">
        <v>1701802</v>
      </c>
      <c r="EG33" s="10">
        <v>1959955</v>
      </c>
      <c r="EH33" s="10">
        <v>1662350</v>
      </c>
      <c r="EI33" s="10">
        <v>401000</v>
      </c>
      <c r="EJ33" s="10">
        <v>3300584</v>
      </c>
      <c r="EK33" s="10">
        <v>1315000</v>
      </c>
      <c r="EL33" s="10">
        <v>2260520</v>
      </c>
      <c r="EM33" s="10">
        <v>2586000</v>
      </c>
      <c r="EN33" s="10">
        <v>0</v>
      </c>
      <c r="EO33" s="10">
        <v>5672218.9400000004</v>
      </c>
      <c r="EP33" s="10">
        <v>7719000</v>
      </c>
      <c r="EQ33" s="10">
        <v>28814488.940000001</v>
      </c>
      <c r="ER33" s="12"/>
      <c r="ES33" s="38">
        <v>5.2057143998751067E-4</v>
      </c>
      <c r="ET33" s="38">
        <v>7.6718001301466074E-3</v>
      </c>
      <c r="EU33" s="38">
        <v>5.9060634514241706E-2</v>
      </c>
      <c r="EV33" s="38">
        <v>6.8019773110714762E-2</v>
      </c>
      <c r="EW33" s="38">
        <v>5.7691462217549221E-2</v>
      </c>
      <c r="EX33" s="38">
        <v>1.3916609828999451E-2</v>
      </c>
      <c r="EY33" s="38">
        <v>0.11454598437864918</v>
      </c>
      <c r="EZ33" s="38">
        <v>4.5636762905571768E-2</v>
      </c>
      <c r="FA33" s="38">
        <v>7.8450810101371171E-2</v>
      </c>
      <c r="FB33" s="38">
        <v>8.9746516253846831E-2</v>
      </c>
      <c r="FC33" s="38">
        <v>0</v>
      </c>
      <c r="FD33" s="38">
        <v>0.19685301210134876</v>
      </c>
      <c r="FE33" s="38">
        <v>0.26788606301757301</v>
      </c>
      <c r="FF33" s="38">
        <v>1</v>
      </c>
      <c r="FH33" s="12" t="s">
        <v>26</v>
      </c>
      <c r="FI33" s="1">
        <v>5</v>
      </c>
      <c r="FJ33" s="1">
        <v>9</v>
      </c>
      <c r="FK33" s="1">
        <v>14</v>
      </c>
      <c r="FL33" s="1">
        <v>12</v>
      </c>
      <c r="FM33" s="1">
        <v>6</v>
      </c>
      <c r="FN33" s="1">
        <v>3</v>
      </c>
      <c r="FO33" s="1">
        <v>4</v>
      </c>
      <c r="FP33" s="1">
        <v>1</v>
      </c>
      <c r="FQ33" s="1">
        <v>1</v>
      </c>
      <c r="FR33" s="1">
        <v>2</v>
      </c>
      <c r="FS33" s="1">
        <v>0</v>
      </c>
      <c r="FT33" s="1">
        <v>5</v>
      </c>
      <c r="FU33" s="1">
        <v>4</v>
      </c>
      <c r="FV33" s="1">
        <v>66</v>
      </c>
      <c r="FW33" s="12"/>
      <c r="FX33" s="38">
        <v>7.575757575757576E-2</v>
      </c>
      <c r="FY33" s="38">
        <v>0.13636363636363635</v>
      </c>
      <c r="FZ33" s="38">
        <v>0.21212121212121213</v>
      </c>
      <c r="GA33" s="38">
        <v>0.18181818181818182</v>
      </c>
      <c r="GB33" s="38">
        <v>9.0909090909090912E-2</v>
      </c>
      <c r="GC33" s="38">
        <v>4.5454545454545456E-2</v>
      </c>
      <c r="GD33" s="38">
        <v>6.0606060606060608E-2</v>
      </c>
      <c r="GE33" s="38">
        <v>1.5151515151515152E-2</v>
      </c>
      <c r="GF33" s="38">
        <v>1.5151515151515152E-2</v>
      </c>
      <c r="GG33" s="38">
        <v>3.0303030303030304E-2</v>
      </c>
      <c r="GH33" s="38">
        <v>0</v>
      </c>
      <c r="GI33" s="38">
        <v>7.575757575757576E-2</v>
      </c>
      <c r="GJ33" s="38">
        <v>6.0606060606060608E-2</v>
      </c>
      <c r="GK33" s="38">
        <v>1</v>
      </c>
      <c r="GM33" s="12" t="s">
        <v>27</v>
      </c>
      <c r="GN33" s="10">
        <v>1344615</v>
      </c>
      <c r="GO33" s="10">
        <v>660112</v>
      </c>
      <c r="GP33" s="10">
        <v>2024687</v>
      </c>
      <c r="GQ33" s="10">
        <v>2852686</v>
      </c>
      <c r="GR33" s="10">
        <v>2034850</v>
      </c>
      <c r="GS33" s="10">
        <v>1277320</v>
      </c>
      <c r="GT33" s="10">
        <v>2164000</v>
      </c>
      <c r="GU33" s="10">
        <v>625000</v>
      </c>
      <c r="GV33" s="10">
        <v>750000</v>
      </c>
      <c r="GW33" s="10">
        <v>1690000</v>
      </c>
      <c r="GX33" s="10">
        <v>0</v>
      </c>
      <c r="GY33" s="10">
        <v>5672218.9400000004</v>
      </c>
      <c r="GZ33" s="10">
        <v>7719000</v>
      </c>
      <c r="HA33" s="10">
        <v>28814488.940000001</v>
      </c>
      <c r="HB33" s="12"/>
      <c r="HC33" s="38">
        <v>4.6664544451920441E-2</v>
      </c>
      <c r="HD33" s="38">
        <v>2.2909030292869042E-2</v>
      </c>
      <c r="HE33" s="38">
        <v>7.0266281807599529E-2</v>
      </c>
      <c r="HF33" s="38">
        <v>9.9001790590147451E-2</v>
      </c>
      <c r="HG33" s="38">
        <v>7.061898631057241E-2</v>
      </c>
      <c r="HH33" s="38">
        <v>4.4329087448323139E-2</v>
      </c>
      <c r="HI33" s="38">
        <v>7.5101106408864873E-2</v>
      </c>
      <c r="HJ33" s="38">
        <v>2.1690476666146277E-2</v>
      </c>
      <c r="HK33" s="38">
        <v>2.6028571999375534E-2</v>
      </c>
      <c r="HL33" s="38">
        <v>5.8651048905259531E-2</v>
      </c>
      <c r="HM33" s="38">
        <v>0</v>
      </c>
      <c r="HN33" s="38">
        <v>0.19685301210134876</v>
      </c>
      <c r="HO33" s="38">
        <v>0.26788606301757301</v>
      </c>
      <c r="HP33" s="38">
        <v>1</v>
      </c>
    </row>
    <row r="34" spans="1:224">
      <c r="A34" s="1" t="s">
        <v>56</v>
      </c>
      <c r="B34" s="9" t="s">
        <v>169</v>
      </c>
      <c r="C34" s="2">
        <v>234</v>
      </c>
      <c r="D34" s="2">
        <v>157</v>
      </c>
      <c r="E34" s="2">
        <v>196</v>
      </c>
      <c r="F34" s="2">
        <v>148</v>
      </c>
      <c r="G34" s="2">
        <v>116</v>
      </c>
      <c r="H34" s="2">
        <v>66</v>
      </c>
      <c r="I34" s="2">
        <v>31</v>
      </c>
      <c r="J34" s="2">
        <v>48</v>
      </c>
      <c r="K34" s="2">
        <v>8</v>
      </c>
      <c r="L34" s="2">
        <v>1</v>
      </c>
      <c r="M34" s="2">
        <v>2</v>
      </c>
      <c r="N34" s="2">
        <v>0</v>
      </c>
      <c r="O34" s="10">
        <v>1007</v>
      </c>
      <c r="P34" s="9"/>
      <c r="Q34" s="38">
        <v>0.23237338629592849</v>
      </c>
      <c r="R34" s="38">
        <v>0.15590863952333664</v>
      </c>
      <c r="S34" s="38">
        <v>0.19463753723932473</v>
      </c>
      <c r="T34" s="38">
        <v>0.14697120158887786</v>
      </c>
      <c r="U34" s="38">
        <v>0.11519364448857994</v>
      </c>
      <c r="V34" s="38">
        <v>6.5541211519364442E-2</v>
      </c>
      <c r="W34" s="38">
        <v>3.0784508440913606E-2</v>
      </c>
      <c r="X34" s="38">
        <v>4.7666335650446874E-2</v>
      </c>
      <c r="Y34" s="38">
        <v>7.9443892750744784E-3</v>
      </c>
      <c r="Z34" s="38">
        <v>9.930486593843098E-4</v>
      </c>
      <c r="AA34" s="38">
        <v>1.9860973187686196E-3</v>
      </c>
      <c r="AB34" s="38">
        <v>0</v>
      </c>
      <c r="AC34" s="38">
        <v>1</v>
      </c>
      <c r="AE34" s="9" t="s">
        <v>170</v>
      </c>
      <c r="AF34" s="37">
        <v>5112730</v>
      </c>
      <c r="AG34" s="37">
        <v>10994435</v>
      </c>
      <c r="AH34" s="37">
        <v>28485057</v>
      </c>
      <c r="AI34" s="37">
        <v>35799120</v>
      </c>
      <c r="AJ34" s="37">
        <v>39453527</v>
      </c>
      <c r="AK34" s="37">
        <v>28721290</v>
      </c>
      <c r="AL34" s="37">
        <v>16606310</v>
      </c>
      <c r="AM34" s="37">
        <v>29129510</v>
      </c>
      <c r="AN34" s="37">
        <v>5933150</v>
      </c>
      <c r="AO34" s="37">
        <v>800000</v>
      </c>
      <c r="AP34" s="37">
        <v>1862000</v>
      </c>
      <c r="AQ34" s="37">
        <v>0</v>
      </c>
      <c r="AR34" s="37">
        <v>202897129</v>
      </c>
      <c r="AS34" s="9"/>
      <c r="AT34" s="38">
        <v>2.5198631568611303E-2</v>
      </c>
      <c r="AU34" s="38">
        <v>5.4187237908132256E-2</v>
      </c>
      <c r="AV34" s="38">
        <v>0.14039162180555054</v>
      </c>
      <c r="AW34" s="38">
        <v>0.17643975632597542</v>
      </c>
      <c r="AX34" s="38">
        <v>0.19445088845983621</v>
      </c>
      <c r="AY34" s="38">
        <v>0.14155592117816512</v>
      </c>
      <c r="AZ34" s="38">
        <v>8.184595850047735E-2</v>
      </c>
      <c r="BA34" s="38">
        <v>0.14356787670465262</v>
      </c>
      <c r="BB34" s="38">
        <v>2.9242158473321719E-2</v>
      </c>
      <c r="BC34" s="38">
        <v>3.9428847709323672E-3</v>
      </c>
      <c r="BD34" s="38">
        <v>9.177064304345086E-3</v>
      </c>
      <c r="BE34" s="38">
        <v>0</v>
      </c>
      <c r="BF34" s="38">
        <v>1</v>
      </c>
      <c r="BH34" s="9" t="s">
        <v>23</v>
      </c>
      <c r="BI34" s="2">
        <v>399</v>
      </c>
      <c r="BJ34" s="2">
        <v>224</v>
      </c>
      <c r="BK34" s="2">
        <v>237</v>
      </c>
      <c r="BL34" s="2">
        <v>151</v>
      </c>
      <c r="BM34" s="2">
        <v>114</v>
      </c>
      <c r="BN34" s="2">
        <v>62</v>
      </c>
      <c r="BO34" s="2">
        <v>28</v>
      </c>
      <c r="BP34" s="2">
        <v>46</v>
      </c>
      <c r="BQ34" s="10">
        <v>1261</v>
      </c>
      <c r="BR34" s="9"/>
      <c r="BS34" s="38">
        <v>0.31641554321966692</v>
      </c>
      <c r="BT34" s="38">
        <v>0.17763679619349723</v>
      </c>
      <c r="BU34" s="38">
        <v>0.18794607454401269</v>
      </c>
      <c r="BV34" s="38">
        <v>0.11974623314829501</v>
      </c>
      <c r="BW34" s="38">
        <v>9.0404440919904835E-2</v>
      </c>
      <c r="BX34" s="38">
        <v>4.9167327517842981E-2</v>
      </c>
      <c r="BY34" s="38">
        <v>2.2204599524187154E-2</v>
      </c>
      <c r="BZ34" s="38">
        <v>3.6478984932593182E-2</v>
      </c>
      <c r="CA34" s="38">
        <v>1</v>
      </c>
      <c r="CC34" s="9" t="s">
        <v>24</v>
      </c>
      <c r="CD34" s="10">
        <v>8660435</v>
      </c>
      <c r="CE34" s="10">
        <v>15631170</v>
      </c>
      <c r="CF34" s="10">
        <v>33790477</v>
      </c>
      <c r="CG34" s="10">
        <v>36394710</v>
      </c>
      <c r="CH34" s="10">
        <v>39090727</v>
      </c>
      <c r="CI34" s="10">
        <v>26818490</v>
      </c>
      <c r="CJ34" s="10">
        <v>14911120</v>
      </c>
      <c r="CK34" s="10">
        <v>27600000</v>
      </c>
      <c r="CL34" s="10">
        <v>202897129</v>
      </c>
      <c r="CM34" s="9"/>
      <c r="CN34" s="38">
        <v>4.2683871588937071E-2</v>
      </c>
      <c r="CO34" s="38">
        <v>7.7039877681068611E-2</v>
      </c>
      <c r="CP34" s="38">
        <v>0.16653994645730053</v>
      </c>
      <c r="CQ34" s="38">
        <v>0.17937518475187492</v>
      </c>
      <c r="CR34" s="38">
        <v>0.19266279021621838</v>
      </c>
      <c r="CS34" s="38">
        <v>0.13217776975050249</v>
      </c>
      <c r="CT34" s="38">
        <v>7.3491034956931309E-2</v>
      </c>
      <c r="CU34" s="38">
        <v>0.13602952459716666</v>
      </c>
      <c r="CV34" s="38">
        <v>1</v>
      </c>
      <c r="CX34" s="12" t="s">
        <v>171</v>
      </c>
      <c r="CY34" s="1">
        <v>1</v>
      </c>
      <c r="CZ34" s="1">
        <v>4</v>
      </c>
      <c r="DA34" s="1">
        <v>12</v>
      </c>
      <c r="DB34" s="1">
        <v>17</v>
      </c>
      <c r="DC34" s="1">
        <v>7</v>
      </c>
      <c r="DD34" s="1">
        <v>2</v>
      </c>
      <c r="DE34" s="1">
        <v>8</v>
      </c>
      <c r="DF34" s="1">
        <v>3</v>
      </c>
      <c r="DG34" s="1">
        <v>5</v>
      </c>
      <c r="DH34" s="1">
        <v>4</v>
      </c>
      <c r="DI34" s="1">
        <v>4</v>
      </c>
      <c r="DJ34" s="1">
        <v>13</v>
      </c>
      <c r="DK34" s="1">
        <v>7</v>
      </c>
      <c r="DL34" s="1">
        <v>87</v>
      </c>
      <c r="DM34" s="12"/>
      <c r="DN34" s="38">
        <v>1.1494252873563218E-2</v>
      </c>
      <c r="DO34" s="38">
        <v>4.5977011494252873E-2</v>
      </c>
      <c r="DP34" s="38">
        <v>0.13793103448275862</v>
      </c>
      <c r="DQ34" s="38">
        <v>0.19540229885057472</v>
      </c>
      <c r="DR34" s="38">
        <v>8.0459770114942528E-2</v>
      </c>
      <c r="DS34" s="38">
        <v>2.2988505747126436E-2</v>
      </c>
      <c r="DT34" s="38">
        <v>9.1954022988505746E-2</v>
      </c>
      <c r="DU34" s="38">
        <v>3.4482758620689655E-2</v>
      </c>
      <c r="DV34" s="38">
        <v>5.7471264367816091E-2</v>
      </c>
      <c r="DW34" s="38">
        <v>4.5977011494252873E-2</v>
      </c>
      <c r="DX34" s="38">
        <v>4.5977011494252873E-2</v>
      </c>
      <c r="DY34" s="38">
        <v>0.14942528735632185</v>
      </c>
      <c r="DZ34" s="38">
        <v>8.0459770114942528E-2</v>
      </c>
      <c r="EA34" s="38">
        <v>1</v>
      </c>
      <c r="EC34" s="12" t="s">
        <v>172</v>
      </c>
      <c r="ED34" s="10">
        <v>40000</v>
      </c>
      <c r="EE34" s="10">
        <v>326000</v>
      </c>
      <c r="EF34" s="10">
        <v>1538930</v>
      </c>
      <c r="EG34" s="10">
        <v>4038670</v>
      </c>
      <c r="EH34" s="10">
        <v>2413400</v>
      </c>
      <c r="EI34" s="10">
        <v>852200</v>
      </c>
      <c r="EJ34" s="10">
        <v>4070810</v>
      </c>
      <c r="EK34" s="10">
        <v>1933100</v>
      </c>
      <c r="EL34" s="10">
        <v>3712500</v>
      </c>
      <c r="EM34" s="10">
        <v>3380500</v>
      </c>
      <c r="EN34" s="10">
        <v>3705000</v>
      </c>
      <c r="EO34" s="10">
        <v>15850230</v>
      </c>
      <c r="EP34" s="10">
        <v>11998880</v>
      </c>
      <c r="EQ34" s="10">
        <v>53860220</v>
      </c>
      <c r="ER34" s="12"/>
      <c r="ES34" s="38">
        <v>7.426631380265435E-4</v>
      </c>
      <c r="ET34" s="38">
        <v>6.0527045749163297E-3</v>
      </c>
      <c r="EU34" s="38">
        <v>2.8572664575079714E-2</v>
      </c>
      <c r="EV34" s="38">
        <v>7.4984283391341514E-2</v>
      </c>
      <c r="EW34" s="38">
        <v>4.48085804328315E-2</v>
      </c>
      <c r="EX34" s="38">
        <v>1.582243815565551E-2</v>
      </c>
      <c r="EY34" s="38">
        <v>7.5581013222745838E-2</v>
      </c>
      <c r="EZ34" s="38">
        <v>3.5891052802977781E-2</v>
      </c>
      <c r="FA34" s="38">
        <v>6.8928422498088573E-2</v>
      </c>
      <c r="FB34" s="38">
        <v>6.2764318452468257E-2</v>
      </c>
      <c r="FC34" s="38">
        <v>6.8789173159708589E-2</v>
      </c>
      <c r="FD34" s="38">
        <v>0.29428453875606153</v>
      </c>
      <c r="FE34" s="38">
        <v>0.22277814684009831</v>
      </c>
      <c r="FF34" s="38">
        <v>1</v>
      </c>
      <c r="FH34" s="12" t="s">
        <v>26</v>
      </c>
      <c r="FI34" s="1">
        <v>7</v>
      </c>
      <c r="FJ34" s="1">
        <v>6</v>
      </c>
      <c r="FK34" s="1">
        <v>14</v>
      </c>
      <c r="FL34" s="1">
        <v>19</v>
      </c>
      <c r="FM34" s="1">
        <v>8</v>
      </c>
      <c r="FN34" s="1">
        <v>4</v>
      </c>
      <c r="FO34" s="1">
        <v>9</v>
      </c>
      <c r="FP34" s="1">
        <v>4</v>
      </c>
      <c r="FQ34" s="1">
        <v>3</v>
      </c>
      <c r="FR34" s="1">
        <v>3</v>
      </c>
      <c r="FS34" s="1">
        <v>6</v>
      </c>
      <c r="FT34" s="1">
        <v>11</v>
      </c>
      <c r="FU34" s="1">
        <v>5</v>
      </c>
      <c r="FV34" s="1">
        <v>99</v>
      </c>
      <c r="FW34" s="12"/>
      <c r="FX34" s="38">
        <v>7.0707070707070704E-2</v>
      </c>
      <c r="FY34" s="38">
        <v>6.0606060606060608E-2</v>
      </c>
      <c r="FZ34" s="38">
        <v>0.14141414141414141</v>
      </c>
      <c r="GA34" s="38">
        <v>0.19191919191919191</v>
      </c>
      <c r="GB34" s="38">
        <v>8.0808080808080815E-2</v>
      </c>
      <c r="GC34" s="38">
        <v>4.0404040404040407E-2</v>
      </c>
      <c r="GD34" s="38">
        <v>9.0909090909090912E-2</v>
      </c>
      <c r="GE34" s="38">
        <v>4.0404040404040407E-2</v>
      </c>
      <c r="GF34" s="38">
        <v>3.0303030303030304E-2</v>
      </c>
      <c r="GG34" s="38">
        <v>3.0303030303030304E-2</v>
      </c>
      <c r="GH34" s="38">
        <v>6.0606060606060608E-2</v>
      </c>
      <c r="GI34" s="38">
        <v>0.1111111111111111</v>
      </c>
      <c r="GJ34" s="38">
        <v>5.0505050505050504E-2</v>
      </c>
      <c r="GK34" s="38">
        <v>1</v>
      </c>
      <c r="GM34" s="12" t="s">
        <v>27</v>
      </c>
      <c r="GN34" s="10">
        <v>3481020</v>
      </c>
      <c r="GO34" s="10">
        <v>416000</v>
      </c>
      <c r="GP34" s="10">
        <v>1776920</v>
      </c>
      <c r="GQ34" s="10">
        <v>4416680</v>
      </c>
      <c r="GR34" s="10">
        <v>2720610</v>
      </c>
      <c r="GS34" s="10">
        <v>1668150</v>
      </c>
      <c r="GT34" s="10">
        <v>4685810</v>
      </c>
      <c r="GU34" s="10">
        <v>2618100</v>
      </c>
      <c r="GV34" s="10">
        <v>2245000</v>
      </c>
      <c r="GW34" s="10">
        <v>2495500</v>
      </c>
      <c r="GX34" s="10">
        <v>5595000</v>
      </c>
      <c r="GY34" s="10">
        <v>13253430</v>
      </c>
      <c r="GZ34" s="10">
        <v>8488000</v>
      </c>
      <c r="HA34" s="10">
        <v>53860220</v>
      </c>
      <c r="HB34" s="12"/>
      <c r="HC34" s="38">
        <v>6.4630630918328963E-2</v>
      </c>
      <c r="HD34" s="38">
        <v>7.7236966354760524E-3</v>
      </c>
      <c r="HE34" s="38">
        <v>3.2991324580553143E-2</v>
      </c>
      <c r="HF34" s="38">
        <v>8.2002635711476854E-2</v>
      </c>
      <c r="HG34" s="38">
        <v>5.0512418998659867E-2</v>
      </c>
      <c r="HH34" s="38">
        <v>3.0971837842474464E-2</v>
      </c>
      <c r="HI34" s="38">
        <v>8.6999458969903951E-2</v>
      </c>
      <c r="HJ34" s="38">
        <v>4.8609159041682337E-2</v>
      </c>
      <c r="HK34" s="38">
        <v>4.1681968621739757E-2</v>
      </c>
      <c r="HL34" s="38">
        <v>4.6332896523630984E-2</v>
      </c>
      <c r="HM34" s="38">
        <v>0.10388000643146278</v>
      </c>
      <c r="HN34" s="38">
        <v>0.24607084783537833</v>
      </c>
      <c r="HO34" s="38">
        <v>0.15759311788923253</v>
      </c>
      <c r="HP34" s="38">
        <v>1</v>
      </c>
    </row>
    <row r="35" spans="1:224">
      <c r="A35" s="1" t="s">
        <v>57</v>
      </c>
      <c r="B35" s="9" t="s">
        <v>169</v>
      </c>
      <c r="C35" s="2">
        <v>10</v>
      </c>
      <c r="D35" s="2">
        <v>5</v>
      </c>
      <c r="E35" s="2">
        <v>2</v>
      </c>
      <c r="F35" s="2">
        <v>2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1">
        <v>20</v>
      </c>
      <c r="P35" s="9"/>
      <c r="Q35" s="38">
        <v>0.5</v>
      </c>
      <c r="R35" s="38">
        <v>0.25</v>
      </c>
      <c r="S35" s="38">
        <v>0.1</v>
      </c>
      <c r="T35" s="38">
        <v>0.1</v>
      </c>
      <c r="U35" s="38">
        <v>0</v>
      </c>
      <c r="V35" s="38">
        <v>0</v>
      </c>
      <c r="W35" s="38">
        <v>0.05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1</v>
      </c>
      <c r="AE35" s="9" t="s">
        <v>170</v>
      </c>
      <c r="AF35" s="37">
        <v>95700</v>
      </c>
      <c r="AG35" s="37">
        <v>312000</v>
      </c>
      <c r="AH35" s="37">
        <v>302000</v>
      </c>
      <c r="AI35" s="37">
        <v>507520</v>
      </c>
      <c r="AJ35" s="37">
        <v>0</v>
      </c>
      <c r="AK35" s="37">
        <v>0</v>
      </c>
      <c r="AL35" s="37">
        <v>525000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1742220</v>
      </c>
      <c r="AS35" s="9"/>
      <c r="AT35" s="38">
        <v>5.4929917002445157E-2</v>
      </c>
      <c r="AU35" s="38">
        <v>0.17908186107380239</v>
      </c>
      <c r="AV35" s="38">
        <v>0.17334205783425743</v>
      </c>
      <c r="AW35" s="38">
        <v>0.29130649401338521</v>
      </c>
      <c r="AX35" s="38">
        <v>0</v>
      </c>
      <c r="AY35" s="38">
        <v>0</v>
      </c>
      <c r="AZ35" s="38">
        <v>0.30133967007610979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1</v>
      </c>
      <c r="BH35" s="9" t="s">
        <v>23</v>
      </c>
      <c r="BI35" s="2">
        <v>15</v>
      </c>
      <c r="BJ35" s="2">
        <v>5</v>
      </c>
      <c r="BK35" s="2">
        <v>6</v>
      </c>
      <c r="BL35" s="2">
        <v>0</v>
      </c>
      <c r="BM35" s="2">
        <v>0</v>
      </c>
      <c r="BN35" s="2">
        <v>0</v>
      </c>
      <c r="BO35" s="2">
        <v>1</v>
      </c>
      <c r="BP35" s="2">
        <v>0</v>
      </c>
      <c r="BQ35" s="1">
        <v>27</v>
      </c>
      <c r="BR35" s="9"/>
      <c r="BS35" s="38">
        <v>0.55555555555555558</v>
      </c>
      <c r="BT35" s="38">
        <v>0.18518518518518517</v>
      </c>
      <c r="BU35" s="38">
        <v>0.22222222222222221</v>
      </c>
      <c r="BV35" s="38">
        <v>0</v>
      </c>
      <c r="BW35" s="38">
        <v>0</v>
      </c>
      <c r="BX35" s="38">
        <v>0</v>
      </c>
      <c r="BY35" s="38">
        <v>3.7037037037037035E-2</v>
      </c>
      <c r="BZ35" s="38">
        <v>0</v>
      </c>
      <c r="CA35" s="38">
        <v>1</v>
      </c>
      <c r="CC35" s="9" t="s">
        <v>24</v>
      </c>
      <c r="CD35" s="10">
        <v>127700</v>
      </c>
      <c r="CE35" s="10">
        <v>300000</v>
      </c>
      <c r="CF35" s="10">
        <v>789520</v>
      </c>
      <c r="CG35" s="10">
        <v>0</v>
      </c>
      <c r="CH35" s="10">
        <v>0</v>
      </c>
      <c r="CI35" s="10">
        <v>0</v>
      </c>
      <c r="CJ35" s="10">
        <v>525000</v>
      </c>
      <c r="CK35" s="10">
        <v>0</v>
      </c>
      <c r="CL35" s="10">
        <v>1742220</v>
      </c>
      <c r="CM35" s="9"/>
      <c r="CN35" s="38">
        <v>7.3297287368988995E-2</v>
      </c>
      <c r="CO35" s="38">
        <v>0.17219409718634845</v>
      </c>
      <c r="CP35" s="38">
        <v>0.45316894536855279</v>
      </c>
      <c r="CQ35" s="38">
        <v>0</v>
      </c>
      <c r="CR35" s="38">
        <v>0</v>
      </c>
      <c r="CS35" s="38">
        <v>0</v>
      </c>
      <c r="CT35" s="38">
        <v>0.30133967007610979</v>
      </c>
      <c r="CU35" s="38">
        <v>0</v>
      </c>
      <c r="CV35" s="38">
        <v>1</v>
      </c>
      <c r="CX35" s="12" t="s">
        <v>171</v>
      </c>
      <c r="CY35" s="1">
        <v>0</v>
      </c>
      <c r="CZ35" s="1">
        <v>0</v>
      </c>
      <c r="DA35" s="1">
        <v>2</v>
      </c>
      <c r="DB35" s="1">
        <v>1</v>
      </c>
      <c r="DC35" s="1">
        <v>0</v>
      </c>
      <c r="DD35" s="1">
        <v>0</v>
      </c>
      <c r="DE35" s="1">
        <v>0</v>
      </c>
      <c r="DF35" s="1">
        <v>1</v>
      </c>
      <c r="DG35" s="1">
        <v>0</v>
      </c>
      <c r="DH35" s="1">
        <v>0</v>
      </c>
      <c r="DI35" s="1">
        <v>0</v>
      </c>
      <c r="DJ35" s="1">
        <v>0</v>
      </c>
      <c r="DK35" s="1">
        <v>1</v>
      </c>
      <c r="DL35" s="1">
        <v>5</v>
      </c>
      <c r="DM35" s="12"/>
      <c r="DN35" s="38">
        <v>0</v>
      </c>
      <c r="DO35" s="38">
        <v>0</v>
      </c>
      <c r="DP35" s="38">
        <v>0.4</v>
      </c>
      <c r="DQ35" s="38">
        <v>0.2</v>
      </c>
      <c r="DR35" s="38">
        <v>0</v>
      </c>
      <c r="DS35" s="38">
        <v>0</v>
      </c>
      <c r="DT35" s="38">
        <v>0</v>
      </c>
      <c r="DU35" s="38">
        <v>0.2</v>
      </c>
      <c r="DV35" s="38">
        <v>0</v>
      </c>
      <c r="DW35" s="38">
        <v>0</v>
      </c>
      <c r="DX35" s="38">
        <v>0</v>
      </c>
      <c r="DY35" s="38">
        <v>0</v>
      </c>
      <c r="DZ35" s="38">
        <v>0.2</v>
      </c>
      <c r="EA35" s="38">
        <v>1</v>
      </c>
      <c r="EC35" s="12" t="s">
        <v>172</v>
      </c>
      <c r="ED35" s="10">
        <v>0</v>
      </c>
      <c r="EE35" s="10">
        <v>0</v>
      </c>
      <c r="EF35" s="10">
        <v>280000</v>
      </c>
      <c r="EG35" s="10">
        <v>250000</v>
      </c>
      <c r="EH35" s="10">
        <v>0</v>
      </c>
      <c r="EI35" s="10">
        <v>0</v>
      </c>
      <c r="EJ35" s="10">
        <v>0</v>
      </c>
      <c r="EK35" s="10">
        <v>667000</v>
      </c>
      <c r="EL35" s="10">
        <v>0</v>
      </c>
      <c r="EM35" s="10">
        <v>0</v>
      </c>
      <c r="EN35" s="10">
        <v>0</v>
      </c>
      <c r="EO35" s="10">
        <v>0</v>
      </c>
      <c r="EP35" s="10">
        <v>2037000</v>
      </c>
      <c r="EQ35" s="10">
        <v>3234000</v>
      </c>
      <c r="ER35" s="12"/>
      <c r="ES35" s="38">
        <v>0</v>
      </c>
      <c r="ET35" s="38">
        <v>0</v>
      </c>
      <c r="EU35" s="38">
        <v>8.6580086580086577E-2</v>
      </c>
      <c r="EV35" s="38">
        <v>7.7303648732220162E-2</v>
      </c>
      <c r="EW35" s="38">
        <v>0</v>
      </c>
      <c r="EX35" s="38">
        <v>0</v>
      </c>
      <c r="EY35" s="38">
        <v>0</v>
      </c>
      <c r="EZ35" s="38">
        <v>0.20624613481756338</v>
      </c>
      <c r="FA35" s="38">
        <v>0</v>
      </c>
      <c r="FB35" s="38">
        <v>0</v>
      </c>
      <c r="FC35" s="38">
        <v>0</v>
      </c>
      <c r="FD35" s="38">
        <v>0</v>
      </c>
      <c r="FE35" s="38">
        <v>0.62987012987012991</v>
      </c>
      <c r="FF35" s="38">
        <v>1</v>
      </c>
      <c r="FH35" s="12" t="s">
        <v>26</v>
      </c>
      <c r="FI35" s="1">
        <v>2</v>
      </c>
      <c r="FJ35" s="1">
        <v>0</v>
      </c>
      <c r="FK35" s="1">
        <v>1</v>
      </c>
      <c r="FL35" s="1">
        <v>1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1</v>
      </c>
      <c r="FV35" s="1">
        <v>5</v>
      </c>
      <c r="FW35" s="12"/>
      <c r="FX35" s="38">
        <v>0.4</v>
      </c>
      <c r="FY35" s="38">
        <v>0</v>
      </c>
      <c r="FZ35" s="38">
        <v>0.2</v>
      </c>
      <c r="GA35" s="38">
        <v>0.2</v>
      </c>
      <c r="GB35" s="38">
        <v>0</v>
      </c>
      <c r="GC35" s="38">
        <v>0</v>
      </c>
      <c r="GD35" s="38">
        <v>0</v>
      </c>
      <c r="GE35" s="38">
        <v>0</v>
      </c>
      <c r="GF35" s="38">
        <v>0</v>
      </c>
      <c r="GG35" s="38">
        <v>0</v>
      </c>
      <c r="GH35" s="38">
        <v>0</v>
      </c>
      <c r="GI35" s="38">
        <v>0</v>
      </c>
      <c r="GJ35" s="38">
        <v>0.2</v>
      </c>
      <c r="GK35" s="38">
        <v>1</v>
      </c>
      <c r="GM35" s="12" t="s">
        <v>27</v>
      </c>
      <c r="GN35" s="10">
        <v>847000</v>
      </c>
      <c r="GO35" s="10">
        <v>0</v>
      </c>
      <c r="GP35" s="10">
        <v>100000</v>
      </c>
      <c r="GQ35" s="10">
        <v>250000</v>
      </c>
      <c r="GR35" s="10">
        <v>0</v>
      </c>
      <c r="GS35" s="10">
        <v>0</v>
      </c>
      <c r="GT35" s="10">
        <v>0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2037000</v>
      </c>
      <c r="HA35" s="10">
        <v>3234000</v>
      </c>
      <c r="HB35" s="12"/>
      <c r="HC35" s="38">
        <v>0.26190476190476192</v>
      </c>
      <c r="HD35" s="38">
        <v>0</v>
      </c>
      <c r="HE35" s="38">
        <v>3.0921459492888066E-2</v>
      </c>
      <c r="HF35" s="38">
        <v>7.7303648732220162E-2</v>
      </c>
      <c r="HG35" s="38">
        <v>0</v>
      </c>
      <c r="HH35" s="38">
        <v>0</v>
      </c>
      <c r="HI35" s="38">
        <v>0</v>
      </c>
      <c r="HJ35" s="38">
        <v>0</v>
      </c>
      <c r="HK35" s="38">
        <v>0</v>
      </c>
      <c r="HL35" s="38">
        <v>0</v>
      </c>
      <c r="HM35" s="38">
        <v>0</v>
      </c>
      <c r="HN35" s="38">
        <v>0</v>
      </c>
      <c r="HO35" s="38">
        <v>0.62987012987012991</v>
      </c>
      <c r="HP35" s="38">
        <v>1</v>
      </c>
    </row>
    <row r="36" spans="1:224">
      <c r="A36" s="1" t="s">
        <v>58</v>
      </c>
      <c r="B36" s="9" t="s">
        <v>169</v>
      </c>
      <c r="C36" s="2">
        <v>4</v>
      </c>
      <c r="D36" s="2">
        <v>2</v>
      </c>
      <c r="E36" s="2">
        <v>2</v>
      </c>
      <c r="F36" s="2">
        <v>1</v>
      </c>
      <c r="G36" s="2">
        <v>0</v>
      </c>
      <c r="H36" s="2">
        <v>1</v>
      </c>
      <c r="I36" s="2">
        <v>0</v>
      </c>
      <c r="J36" s="2">
        <v>2</v>
      </c>
      <c r="K36" s="2">
        <v>0</v>
      </c>
      <c r="L36" s="2">
        <v>0</v>
      </c>
      <c r="M36" s="2">
        <v>0</v>
      </c>
      <c r="N36" s="2">
        <v>0</v>
      </c>
      <c r="O36" s="1">
        <v>12</v>
      </c>
      <c r="P36" s="9"/>
      <c r="Q36" s="38">
        <v>0.33333333333333331</v>
      </c>
      <c r="R36" s="38">
        <v>0.16666666666666666</v>
      </c>
      <c r="S36" s="38">
        <v>0.16666666666666666</v>
      </c>
      <c r="T36" s="38">
        <v>8.3333333333333329E-2</v>
      </c>
      <c r="U36" s="38">
        <v>0</v>
      </c>
      <c r="V36" s="38">
        <v>8.3333333333333329E-2</v>
      </c>
      <c r="W36" s="38">
        <v>0</v>
      </c>
      <c r="X36" s="38">
        <v>0.16666666666666666</v>
      </c>
      <c r="Y36" s="38">
        <v>0</v>
      </c>
      <c r="Z36" s="38">
        <v>0</v>
      </c>
      <c r="AA36" s="38">
        <v>0</v>
      </c>
      <c r="AB36" s="38">
        <v>0</v>
      </c>
      <c r="AC36" s="38">
        <v>1</v>
      </c>
      <c r="AE36" s="9" t="s">
        <v>170</v>
      </c>
      <c r="AF36" s="37">
        <v>127740</v>
      </c>
      <c r="AG36" s="37">
        <v>120000</v>
      </c>
      <c r="AH36" s="37">
        <v>220000</v>
      </c>
      <c r="AI36" s="37">
        <v>281500</v>
      </c>
      <c r="AJ36" s="37">
        <v>0</v>
      </c>
      <c r="AK36" s="37">
        <v>410000</v>
      </c>
      <c r="AL36" s="37">
        <v>0</v>
      </c>
      <c r="AM36" s="37">
        <v>1295000</v>
      </c>
      <c r="AN36" s="37">
        <v>0</v>
      </c>
      <c r="AO36" s="37">
        <v>0</v>
      </c>
      <c r="AP36" s="37">
        <v>0</v>
      </c>
      <c r="AQ36" s="37">
        <v>0</v>
      </c>
      <c r="AR36" s="37">
        <v>2454240</v>
      </c>
      <c r="AS36" s="9"/>
      <c r="AT36" s="38">
        <v>5.2048699393702325E-2</v>
      </c>
      <c r="AU36" s="38">
        <v>4.8894973596714256E-2</v>
      </c>
      <c r="AV36" s="38">
        <v>8.9640784927309466E-2</v>
      </c>
      <c r="AW36" s="38">
        <v>0.11469945889562554</v>
      </c>
      <c r="AX36" s="38">
        <v>0</v>
      </c>
      <c r="AY36" s="38">
        <v>0.16705782645544037</v>
      </c>
      <c r="AZ36" s="38">
        <v>0</v>
      </c>
      <c r="BA36" s="38">
        <v>0.52765825673120803</v>
      </c>
      <c r="BB36" s="38">
        <v>0</v>
      </c>
      <c r="BC36" s="38">
        <v>0</v>
      </c>
      <c r="BD36" s="38">
        <v>0</v>
      </c>
      <c r="BE36" s="38">
        <v>0</v>
      </c>
      <c r="BF36" s="38">
        <v>1</v>
      </c>
      <c r="BH36" s="9" t="s">
        <v>23</v>
      </c>
      <c r="BI36" s="2">
        <v>7</v>
      </c>
      <c r="BJ36" s="2">
        <v>2</v>
      </c>
      <c r="BK36" s="2">
        <v>3</v>
      </c>
      <c r="BL36" s="2">
        <v>1</v>
      </c>
      <c r="BM36" s="2">
        <v>0</v>
      </c>
      <c r="BN36" s="2">
        <v>1</v>
      </c>
      <c r="BO36" s="2">
        <v>1</v>
      </c>
      <c r="BP36" s="2">
        <v>1</v>
      </c>
      <c r="BQ36" s="1">
        <v>16</v>
      </c>
      <c r="BR36" s="9"/>
      <c r="BS36" s="38">
        <v>0.4375</v>
      </c>
      <c r="BT36" s="38">
        <v>0.125</v>
      </c>
      <c r="BU36" s="38">
        <v>0.1875</v>
      </c>
      <c r="BV36" s="38">
        <v>6.25E-2</v>
      </c>
      <c r="BW36" s="38">
        <v>0</v>
      </c>
      <c r="BX36" s="38">
        <v>6.25E-2</v>
      </c>
      <c r="BY36" s="38">
        <v>6.25E-2</v>
      </c>
      <c r="BZ36" s="38">
        <v>6.25E-2</v>
      </c>
      <c r="CA36" s="38">
        <v>1</v>
      </c>
      <c r="CC36" s="9" t="s">
        <v>24</v>
      </c>
      <c r="CD36" s="10">
        <v>164240</v>
      </c>
      <c r="CE36" s="10">
        <v>120000</v>
      </c>
      <c r="CF36" s="10">
        <v>405000</v>
      </c>
      <c r="CG36" s="10">
        <v>245000</v>
      </c>
      <c r="CH36" s="10">
        <v>0</v>
      </c>
      <c r="CI36" s="10">
        <v>410000</v>
      </c>
      <c r="CJ36" s="10">
        <v>510000</v>
      </c>
      <c r="CK36" s="10">
        <v>600000</v>
      </c>
      <c r="CL36" s="10">
        <v>2454240</v>
      </c>
      <c r="CM36" s="9"/>
      <c r="CN36" s="38">
        <v>6.6920920529369585E-2</v>
      </c>
      <c r="CO36" s="38">
        <v>4.8894973596714256E-2</v>
      </c>
      <c r="CP36" s="38">
        <v>0.16502053588891061</v>
      </c>
      <c r="CQ36" s="38">
        <v>9.9827237759958276E-2</v>
      </c>
      <c r="CR36" s="38">
        <v>0</v>
      </c>
      <c r="CS36" s="38">
        <v>0.16705782645544037</v>
      </c>
      <c r="CT36" s="38">
        <v>0.20780363778603558</v>
      </c>
      <c r="CU36" s="38">
        <v>0.24447486798357129</v>
      </c>
      <c r="CV36" s="38">
        <v>1</v>
      </c>
      <c r="CX36" s="12" t="s">
        <v>171</v>
      </c>
      <c r="CY36" s="1">
        <v>0</v>
      </c>
      <c r="CZ36" s="1">
        <v>0</v>
      </c>
      <c r="DA36" s="1">
        <v>0</v>
      </c>
      <c r="DB36" s="1">
        <v>0</v>
      </c>
      <c r="DC36" s="1">
        <v>1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1</v>
      </c>
      <c r="DJ36" s="1">
        <v>0</v>
      </c>
      <c r="DK36" s="1">
        <v>0</v>
      </c>
      <c r="DL36" s="1">
        <v>2</v>
      </c>
      <c r="DM36" s="12"/>
      <c r="DN36" s="38">
        <v>0</v>
      </c>
      <c r="DO36" s="38">
        <v>0</v>
      </c>
      <c r="DP36" s="38">
        <v>0</v>
      </c>
      <c r="DQ36" s="38">
        <v>0</v>
      </c>
      <c r="DR36" s="38">
        <v>0.5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0.5</v>
      </c>
      <c r="DY36" s="38">
        <v>0</v>
      </c>
      <c r="DZ36" s="38">
        <v>0</v>
      </c>
      <c r="EA36" s="38">
        <v>1</v>
      </c>
      <c r="EC36" s="12" t="s">
        <v>172</v>
      </c>
      <c r="ED36" s="10">
        <v>0</v>
      </c>
      <c r="EE36" s="10">
        <v>0</v>
      </c>
      <c r="EF36" s="10">
        <v>0</v>
      </c>
      <c r="EG36" s="10">
        <v>0</v>
      </c>
      <c r="EH36" s="10">
        <v>370000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930000</v>
      </c>
      <c r="EO36" s="10">
        <v>0</v>
      </c>
      <c r="EP36" s="10">
        <v>0</v>
      </c>
      <c r="EQ36" s="10">
        <v>1300000</v>
      </c>
      <c r="ER36" s="12"/>
      <c r="ES36" s="38">
        <v>0</v>
      </c>
      <c r="ET36" s="38">
        <v>0</v>
      </c>
      <c r="EU36" s="38">
        <v>0</v>
      </c>
      <c r="EV36" s="38">
        <v>0</v>
      </c>
      <c r="EW36" s="38">
        <v>0.2846153846153846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0.7153846153846154</v>
      </c>
      <c r="FD36" s="38">
        <v>0</v>
      </c>
      <c r="FE36" s="38">
        <v>0</v>
      </c>
      <c r="FF36" s="38">
        <v>1</v>
      </c>
      <c r="FH36" s="12" t="s">
        <v>26</v>
      </c>
      <c r="FI36" s="1">
        <v>0</v>
      </c>
      <c r="FJ36" s="1">
        <v>0</v>
      </c>
      <c r="FK36" s="1">
        <v>0</v>
      </c>
      <c r="FL36" s="1">
        <v>0</v>
      </c>
      <c r="FM36" s="1">
        <v>1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1</v>
      </c>
      <c r="FT36" s="1">
        <v>0</v>
      </c>
      <c r="FU36" s="1">
        <v>0</v>
      </c>
      <c r="FV36" s="1">
        <v>2</v>
      </c>
      <c r="FW36" s="12"/>
      <c r="FX36" s="38">
        <v>0</v>
      </c>
      <c r="FY36" s="38">
        <v>0</v>
      </c>
      <c r="FZ36" s="38">
        <v>0</v>
      </c>
      <c r="GA36" s="38">
        <v>0</v>
      </c>
      <c r="GB36" s="38">
        <v>0.5</v>
      </c>
      <c r="GC36" s="38">
        <v>0</v>
      </c>
      <c r="GD36" s="38">
        <v>0</v>
      </c>
      <c r="GE36" s="38">
        <v>0</v>
      </c>
      <c r="GF36" s="38">
        <v>0</v>
      </c>
      <c r="GG36" s="38">
        <v>0</v>
      </c>
      <c r="GH36" s="38">
        <v>0.5</v>
      </c>
      <c r="GI36" s="38">
        <v>0</v>
      </c>
      <c r="GJ36" s="38">
        <v>0</v>
      </c>
      <c r="GK36" s="38">
        <v>1</v>
      </c>
      <c r="GM36" s="12" t="s">
        <v>27</v>
      </c>
      <c r="GN36" s="10">
        <v>0</v>
      </c>
      <c r="GO36" s="10">
        <v>0</v>
      </c>
      <c r="GP36" s="10">
        <v>0</v>
      </c>
      <c r="GQ36" s="10">
        <v>0</v>
      </c>
      <c r="GR36" s="10">
        <v>370000</v>
      </c>
      <c r="GS36" s="10">
        <v>0</v>
      </c>
      <c r="GT36" s="10">
        <v>0</v>
      </c>
      <c r="GU36" s="10">
        <v>0</v>
      </c>
      <c r="GV36" s="10">
        <v>0</v>
      </c>
      <c r="GW36" s="10">
        <v>0</v>
      </c>
      <c r="GX36" s="10">
        <v>930000</v>
      </c>
      <c r="GY36" s="10">
        <v>0</v>
      </c>
      <c r="GZ36" s="10">
        <v>0</v>
      </c>
      <c r="HA36" s="10">
        <v>1300000</v>
      </c>
      <c r="HB36" s="12"/>
      <c r="HC36" s="38">
        <v>0</v>
      </c>
      <c r="HD36" s="38">
        <v>0</v>
      </c>
      <c r="HE36" s="38">
        <v>0</v>
      </c>
      <c r="HF36" s="38">
        <v>0</v>
      </c>
      <c r="HG36" s="38">
        <v>0.2846153846153846</v>
      </c>
      <c r="HH36" s="38">
        <v>0</v>
      </c>
      <c r="HI36" s="38">
        <v>0</v>
      </c>
      <c r="HJ36" s="38">
        <v>0</v>
      </c>
      <c r="HK36" s="38">
        <v>0</v>
      </c>
      <c r="HL36" s="38">
        <v>0</v>
      </c>
      <c r="HM36" s="38">
        <v>0.7153846153846154</v>
      </c>
      <c r="HN36" s="38">
        <v>0</v>
      </c>
      <c r="HO36" s="38">
        <v>0</v>
      </c>
      <c r="HP36" s="38">
        <v>1</v>
      </c>
    </row>
    <row r="37" spans="1:224">
      <c r="A37" s="1" t="s">
        <v>59</v>
      </c>
      <c r="B37" s="9" t="s">
        <v>169</v>
      </c>
      <c r="C37" s="2">
        <v>7</v>
      </c>
      <c r="D37" s="2">
        <v>6</v>
      </c>
      <c r="E37" s="2">
        <v>2</v>
      </c>
      <c r="F37" s="2">
        <v>2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">
        <v>19</v>
      </c>
      <c r="P37" s="9"/>
      <c r="Q37" s="38">
        <v>0.36842105263157893</v>
      </c>
      <c r="R37" s="38">
        <v>0.31578947368421051</v>
      </c>
      <c r="S37" s="38">
        <v>0.10526315789473684</v>
      </c>
      <c r="T37" s="38">
        <v>0.10526315789473684</v>
      </c>
      <c r="U37" s="38">
        <v>5.2631578947368418E-2</v>
      </c>
      <c r="V37" s="38">
        <v>5.2631578947368418E-2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1</v>
      </c>
      <c r="AE37" s="9" t="s">
        <v>170</v>
      </c>
      <c r="AF37" s="37">
        <v>180100</v>
      </c>
      <c r="AG37" s="37">
        <v>417340</v>
      </c>
      <c r="AH37" s="37">
        <v>270000</v>
      </c>
      <c r="AI37" s="37">
        <v>430000</v>
      </c>
      <c r="AJ37" s="37">
        <v>325600</v>
      </c>
      <c r="AK37" s="37">
        <v>468500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2091540</v>
      </c>
      <c r="AS37" s="9"/>
      <c r="AT37" s="38">
        <v>8.6108800214196243E-2</v>
      </c>
      <c r="AU37" s="38">
        <v>0.1995371831282213</v>
      </c>
      <c r="AV37" s="38">
        <v>0.12909148283083277</v>
      </c>
      <c r="AW37" s="38">
        <v>0.20559013932317813</v>
      </c>
      <c r="AX37" s="38">
        <v>0.15567476596192278</v>
      </c>
      <c r="AY37" s="38">
        <v>0.22399762854164873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1</v>
      </c>
      <c r="BH37" s="9" t="s">
        <v>23</v>
      </c>
      <c r="BI37" s="2">
        <v>12</v>
      </c>
      <c r="BJ37" s="2">
        <v>7</v>
      </c>
      <c r="BK37" s="2">
        <v>2</v>
      </c>
      <c r="BL37" s="2">
        <v>3</v>
      </c>
      <c r="BM37" s="2">
        <v>0</v>
      </c>
      <c r="BN37" s="2">
        <v>1</v>
      </c>
      <c r="BO37" s="2">
        <v>0</v>
      </c>
      <c r="BP37" s="2">
        <v>0</v>
      </c>
      <c r="BQ37" s="1">
        <v>25</v>
      </c>
      <c r="BR37" s="9"/>
      <c r="BS37" s="38">
        <v>0.48</v>
      </c>
      <c r="BT37" s="38">
        <v>0.28000000000000003</v>
      </c>
      <c r="BU37" s="38">
        <v>0.08</v>
      </c>
      <c r="BV37" s="38">
        <v>0.12</v>
      </c>
      <c r="BW37" s="38">
        <v>0</v>
      </c>
      <c r="BX37" s="38">
        <v>0.04</v>
      </c>
      <c r="BY37" s="38">
        <v>0</v>
      </c>
      <c r="BZ37" s="38">
        <v>0</v>
      </c>
      <c r="CA37" s="38">
        <v>1</v>
      </c>
      <c r="CC37" s="9" t="s">
        <v>24</v>
      </c>
      <c r="CD37" s="10">
        <v>302100</v>
      </c>
      <c r="CE37" s="10">
        <v>425340</v>
      </c>
      <c r="CF37" s="10">
        <v>255600</v>
      </c>
      <c r="CG37" s="10">
        <v>640000</v>
      </c>
      <c r="CH37" s="10">
        <v>0</v>
      </c>
      <c r="CI37" s="10">
        <v>468500</v>
      </c>
      <c r="CJ37" s="10">
        <v>0</v>
      </c>
      <c r="CK37" s="10">
        <v>0</v>
      </c>
      <c r="CL37" s="10">
        <v>2091540</v>
      </c>
      <c r="CM37" s="9"/>
      <c r="CN37" s="38">
        <v>0.14443902578960957</v>
      </c>
      <c r="CO37" s="38">
        <v>0.20336211595283857</v>
      </c>
      <c r="CP37" s="38">
        <v>0.1222066037465217</v>
      </c>
      <c r="CQ37" s="38">
        <v>0.30599462596938143</v>
      </c>
      <c r="CR37" s="38">
        <v>0</v>
      </c>
      <c r="CS37" s="38">
        <v>0.22399762854164873</v>
      </c>
      <c r="CT37" s="38">
        <v>0</v>
      </c>
      <c r="CU37" s="38">
        <v>0</v>
      </c>
      <c r="CV37" s="38">
        <v>1</v>
      </c>
      <c r="CX37" s="12" t="s">
        <v>171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1</v>
      </c>
      <c r="DL37" s="1">
        <v>1</v>
      </c>
      <c r="DM37" s="12"/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1</v>
      </c>
      <c r="EA37" s="38">
        <v>1</v>
      </c>
      <c r="EC37" s="12" t="s">
        <v>172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1940000</v>
      </c>
      <c r="EQ37" s="10">
        <v>1940000</v>
      </c>
      <c r="ER37" s="12"/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1</v>
      </c>
      <c r="FF37" s="38">
        <v>1</v>
      </c>
      <c r="FH37" s="12" t="s">
        <v>26</v>
      </c>
      <c r="FI37" s="1">
        <v>1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1</v>
      </c>
      <c r="FW37" s="12"/>
      <c r="FX37" s="38">
        <v>1</v>
      </c>
      <c r="FY37" s="38">
        <v>0</v>
      </c>
      <c r="FZ37" s="38">
        <v>0</v>
      </c>
      <c r="GA37" s="38">
        <v>0</v>
      </c>
      <c r="GB37" s="38">
        <v>0</v>
      </c>
      <c r="GC37" s="38">
        <v>0</v>
      </c>
      <c r="GD37" s="38">
        <v>0</v>
      </c>
      <c r="GE37" s="38">
        <v>0</v>
      </c>
      <c r="GF37" s="38">
        <v>0</v>
      </c>
      <c r="GG37" s="38">
        <v>0</v>
      </c>
      <c r="GH37" s="38">
        <v>0</v>
      </c>
      <c r="GI37" s="38">
        <v>0</v>
      </c>
      <c r="GJ37" s="38">
        <v>0</v>
      </c>
      <c r="GK37" s="38">
        <v>1</v>
      </c>
      <c r="GM37" s="12" t="s">
        <v>27</v>
      </c>
      <c r="GN37" s="10">
        <v>1940000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0</v>
      </c>
      <c r="HA37" s="10">
        <v>1940000</v>
      </c>
      <c r="HB37" s="12"/>
      <c r="HC37" s="38">
        <v>1</v>
      </c>
      <c r="HD37" s="38">
        <v>0</v>
      </c>
      <c r="HE37" s="38">
        <v>0</v>
      </c>
      <c r="HF37" s="38">
        <v>0</v>
      </c>
      <c r="HG37" s="38">
        <v>0</v>
      </c>
      <c r="HH37" s="38">
        <v>0</v>
      </c>
      <c r="HI37" s="38">
        <v>0</v>
      </c>
      <c r="HJ37" s="38">
        <v>0</v>
      </c>
      <c r="HK37" s="38">
        <v>0</v>
      </c>
      <c r="HL37" s="38">
        <v>0</v>
      </c>
      <c r="HM37" s="38">
        <v>0</v>
      </c>
      <c r="HN37" s="38">
        <v>0</v>
      </c>
      <c r="HO37" s="38">
        <v>0</v>
      </c>
      <c r="HP37" s="38">
        <v>1</v>
      </c>
    </row>
    <row r="38" spans="1:224">
      <c r="A38" s="1" t="s">
        <v>60</v>
      </c>
      <c r="B38" s="9" t="s">
        <v>169</v>
      </c>
      <c r="C38" s="2">
        <v>37</v>
      </c>
      <c r="D38" s="2">
        <v>24</v>
      </c>
      <c r="E38" s="2">
        <v>18</v>
      </c>
      <c r="F38" s="2">
        <v>16</v>
      </c>
      <c r="G38" s="2">
        <v>10</v>
      </c>
      <c r="H38" s="2">
        <v>15</v>
      </c>
      <c r="I38" s="2">
        <v>3</v>
      </c>
      <c r="J38" s="2">
        <v>9</v>
      </c>
      <c r="K38" s="2">
        <v>3</v>
      </c>
      <c r="L38" s="2">
        <v>1</v>
      </c>
      <c r="M38" s="2">
        <v>0</v>
      </c>
      <c r="N38" s="2">
        <v>3</v>
      </c>
      <c r="O38" s="1">
        <v>139</v>
      </c>
      <c r="P38" s="9"/>
      <c r="Q38" s="38">
        <v>0.26618705035971224</v>
      </c>
      <c r="R38" s="38">
        <v>0.17266187050359713</v>
      </c>
      <c r="S38" s="38">
        <v>0.12949640287769784</v>
      </c>
      <c r="T38" s="38">
        <v>0.11510791366906475</v>
      </c>
      <c r="U38" s="38">
        <v>7.1942446043165464E-2</v>
      </c>
      <c r="V38" s="38">
        <v>0.1079136690647482</v>
      </c>
      <c r="W38" s="38">
        <v>2.1582733812949641E-2</v>
      </c>
      <c r="X38" s="38">
        <v>6.4748201438848921E-2</v>
      </c>
      <c r="Y38" s="38">
        <v>2.1582733812949641E-2</v>
      </c>
      <c r="Z38" s="38">
        <v>7.1942446043165471E-3</v>
      </c>
      <c r="AA38" s="38">
        <v>0</v>
      </c>
      <c r="AB38" s="38">
        <v>2.1582733812949641E-2</v>
      </c>
      <c r="AC38" s="38">
        <v>1</v>
      </c>
      <c r="AE38" s="9" t="s">
        <v>170</v>
      </c>
      <c r="AF38" s="37">
        <v>850990</v>
      </c>
      <c r="AG38" s="37">
        <v>1496500</v>
      </c>
      <c r="AH38" s="37">
        <v>2677550</v>
      </c>
      <c r="AI38" s="37">
        <v>3963100</v>
      </c>
      <c r="AJ38" s="37">
        <v>3278820</v>
      </c>
      <c r="AK38" s="37">
        <v>6363800</v>
      </c>
      <c r="AL38" s="37">
        <v>1624260</v>
      </c>
      <c r="AM38" s="37">
        <v>5510000</v>
      </c>
      <c r="AN38" s="37">
        <v>2325600</v>
      </c>
      <c r="AO38" s="37">
        <v>800000</v>
      </c>
      <c r="AP38" s="37">
        <v>0</v>
      </c>
      <c r="AQ38" s="37">
        <v>3000000</v>
      </c>
      <c r="AR38" s="37">
        <v>31890620</v>
      </c>
      <c r="AS38" s="9"/>
      <c r="AT38" s="38">
        <v>2.668464896574604E-2</v>
      </c>
      <c r="AU38" s="38">
        <v>4.6926024015839139E-2</v>
      </c>
      <c r="AV38" s="38">
        <v>8.3960424726769192E-2</v>
      </c>
      <c r="AW38" s="38">
        <v>0.12427165103720153</v>
      </c>
      <c r="AX38" s="38">
        <v>0.1028145580111017</v>
      </c>
      <c r="AY38" s="38">
        <v>0.1995508397139974</v>
      </c>
      <c r="AZ38" s="38">
        <v>5.0932217686579941E-2</v>
      </c>
      <c r="BA38" s="38">
        <v>0.17277807706466666</v>
      </c>
      <c r="BB38" s="38">
        <v>7.2924264250742069E-2</v>
      </c>
      <c r="BC38" s="38">
        <v>2.5085746216285541E-2</v>
      </c>
      <c r="BD38" s="38">
        <v>0</v>
      </c>
      <c r="BE38" s="38">
        <v>9.4071548311070785E-2</v>
      </c>
      <c r="BF38" s="38">
        <v>1</v>
      </c>
      <c r="BH38" s="9" t="s">
        <v>23</v>
      </c>
      <c r="BI38" s="2">
        <v>60</v>
      </c>
      <c r="BJ38" s="2">
        <v>31</v>
      </c>
      <c r="BK38" s="2">
        <v>29</v>
      </c>
      <c r="BL38" s="2">
        <v>18</v>
      </c>
      <c r="BM38" s="2">
        <v>14</v>
      </c>
      <c r="BN38" s="2">
        <v>12</v>
      </c>
      <c r="BO38" s="2">
        <v>3</v>
      </c>
      <c r="BP38" s="2">
        <v>14</v>
      </c>
      <c r="BQ38" s="1">
        <v>181</v>
      </c>
      <c r="BR38" s="9"/>
      <c r="BS38" s="38">
        <v>0.33149171270718231</v>
      </c>
      <c r="BT38" s="38">
        <v>0.17127071823204421</v>
      </c>
      <c r="BU38" s="38">
        <v>0.16022099447513813</v>
      </c>
      <c r="BV38" s="38">
        <v>9.9447513812154692E-2</v>
      </c>
      <c r="BW38" s="38">
        <v>7.7348066298342538E-2</v>
      </c>
      <c r="BX38" s="38">
        <v>6.6298342541436461E-2</v>
      </c>
      <c r="BY38" s="38">
        <v>1.6574585635359115E-2</v>
      </c>
      <c r="BZ38" s="38">
        <v>7.7348066298342538E-2</v>
      </c>
      <c r="CA38" s="38">
        <v>1</v>
      </c>
      <c r="CC38" s="9" t="s">
        <v>24</v>
      </c>
      <c r="CD38" s="10">
        <v>1399090</v>
      </c>
      <c r="CE38" s="10">
        <v>1958700</v>
      </c>
      <c r="CF38" s="10">
        <v>4198110</v>
      </c>
      <c r="CG38" s="10">
        <v>4538700</v>
      </c>
      <c r="CH38" s="10">
        <v>4703320</v>
      </c>
      <c r="CI38" s="10">
        <v>5092700</v>
      </c>
      <c r="CJ38" s="10">
        <v>1600000</v>
      </c>
      <c r="CK38" s="10">
        <v>8400000</v>
      </c>
      <c r="CL38" s="10">
        <v>31890620</v>
      </c>
      <c r="CM38" s="9"/>
      <c r="CN38" s="38">
        <v>4.3871520842178671E-2</v>
      </c>
      <c r="CO38" s="38">
        <v>6.1419313892298114E-2</v>
      </c>
      <c r="CP38" s="38">
        <v>0.13164090256006311</v>
      </c>
      <c r="CQ38" s="38">
        <v>0.14232084543981899</v>
      </c>
      <c r="CR38" s="38">
        <v>0.14748286486747514</v>
      </c>
      <c r="CS38" s="38">
        <v>0.15969272469459672</v>
      </c>
      <c r="CT38" s="38">
        <v>5.0171492432571081E-2</v>
      </c>
      <c r="CU38" s="38">
        <v>0.26340033527099815</v>
      </c>
      <c r="CV38" s="38">
        <v>1</v>
      </c>
      <c r="CX38" s="12" t="s">
        <v>171</v>
      </c>
      <c r="CY38" s="1">
        <v>2</v>
      </c>
      <c r="CZ38" s="1">
        <v>3</v>
      </c>
      <c r="DA38" s="1">
        <v>4</v>
      </c>
      <c r="DB38" s="1">
        <v>2</v>
      </c>
      <c r="DC38" s="1">
        <v>1</v>
      </c>
      <c r="DD38" s="1">
        <v>2</v>
      </c>
      <c r="DE38" s="1">
        <v>1</v>
      </c>
      <c r="DF38" s="1">
        <v>3</v>
      </c>
      <c r="DG38" s="1">
        <v>0</v>
      </c>
      <c r="DH38" s="1">
        <v>0</v>
      </c>
      <c r="DI38" s="1">
        <v>1</v>
      </c>
      <c r="DJ38" s="1">
        <v>6</v>
      </c>
      <c r="DK38" s="1">
        <v>5</v>
      </c>
      <c r="DL38" s="1">
        <v>30</v>
      </c>
      <c r="DM38" s="12"/>
      <c r="DN38" s="38">
        <v>6.6666666666666666E-2</v>
      </c>
      <c r="DO38" s="38">
        <v>0.1</v>
      </c>
      <c r="DP38" s="38">
        <v>0.13333333333333333</v>
      </c>
      <c r="DQ38" s="38">
        <v>6.6666666666666666E-2</v>
      </c>
      <c r="DR38" s="38">
        <v>3.3333333333333333E-2</v>
      </c>
      <c r="DS38" s="38">
        <v>6.6666666666666666E-2</v>
      </c>
      <c r="DT38" s="38">
        <v>3.3333333333333333E-2</v>
      </c>
      <c r="DU38" s="38">
        <v>0.1</v>
      </c>
      <c r="DV38" s="38">
        <v>0</v>
      </c>
      <c r="DW38" s="38">
        <v>0</v>
      </c>
      <c r="DX38" s="38">
        <v>3.3333333333333333E-2</v>
      </c>
      <c r="DY38" s="38">
        <v>0.2</v>
      </c>
      <c r="DZ38" s="38">
        <v>0.16666666666666666</v>
      </c>
      <c r="EA38" s="38">
        <v>1</v>
      </c>
      <c r="EC38" s="12" t="s">
        <v>172</v>
      </c>
      <c r="ED38" s="10">
        <v>58962</v>
      </c>
      <c r="EE38" s="10">
        <v>189550</v>
      </c>
      <c r="EF38" s="10">
        <v>444250</v>
      </c>
      <c r="EG38" s="10">
        <v>460000</v>
      </c>
      <c r="EH38" s="10">
        <v>300000</v>
      </c>
      <c r="EI38" s="10">
        <v>864730</v>
      </c>
      <c r="EJ38" s="10">
        <v>500000</v>
      </c>
      <c r="EK38" s="10">
        <v>1900000</v>
      </c>
      <c r="EL38" s="10">
        <v>0</v>
      </c>
      <c r="EM38" s="10">
        <v>0</v>
      </c>
      <c r="EN38" s="10">
        <v>900000</v>
      </c>
      <c r="EO38" s="10">
        <v>7632194.1600000001</v>
      </c>
      <c r="EP38" s="10">
        <v>8569970</v>
      </c>
      <c r="EQ38" s="10">
        <v>21819656.16</v>
      </c>
      <c r="ER38" s="12"/>
      <c r="ES38" s="38">
        <v>2.7022423986721522E-3</v>
      </c>
      <c r="ET38" s="38">
        <v>8.687121309797945E-3</v>
      </c>
      <c r="EU38" s="38">
        <v>2.036008252111705E-2</v>
      </c>
      <c r="EV38" s="38">
        <v>2.1081908744431836E-2</v>
      </c>
      <c r="EW38" s="38">
        <v>1.3749070920281633E-2</v>
      </c>
      <c r="EX38" s="38">
        <v>3.963078032298379E-2</v>
      </c>
      <c r="EY38" s="38">
        <v>2.2915118200469389E-2</v>
      </c>
      <c r="EZ38" s="38">
        <v>8.7077449161783671E-2</v>
      </c>
      <c r="FA38" s="38">
        <v>0</v>
      </c>
      <c r="FB38" s="38">
        <v>0</v>
      </c>
      <c r="FC38" s="38">
        <v>4.1247212760844899E-2</v>
      </c>
      <c r="FD38" s="38">
        <v>0.34978526261066434</v>
      </c>
      <c r="FE38" s="38">
        <v>0.39276375104895328</v>
      </c>
      <c r="FF38" s="38">
        <v>1</v>
      </c>
      <c r="FH38" s="12" t="s">
        <v>26</v>
      </c>
      <c r="FI38" s="1">
        <v>14</v>
      </c>
      <c r="FJ38" s="1">
        <v>1</v>
      </c>
      <c r="FK38" s="1">
        <v>7</v>
      </c>
      <c r="FL38" s="1">
        <v>4</v>
      </c>
      <c r="FM38" s="1">
        <v>3</v>
      </c>
      <c r="FN38" s="1">
        <v>2</v>
      </c>
      <c r="FO38" s="1">
        <v>2</v>
      </c>
      <c r="FP38" s="1">
        <v>3</v>
      </c>
      <c r="FQ38" s="1">
        <v>1</v>
      </c>
      <c r="FR38" s="1">
        <v>0</v>
      </c>
      <c r="FS38" s="1">
        <v>0</v>
      </c>
      <c r="FT38" s="1">
        <v>4</v>
      </c>
      <c r="FU38" s="1">
        <v>2</v>
      </c>
      <c r="FV38" s="1">
        <v>43</v>
      </c>
      <c r="FW38" s="12"/>
      <c r="FX38" s="38">
        <v>0.32558139534883723</v>
      </c>
      <c r="FY38" s="38">
        <v>2.3255813953488372E-2</v>
      </c>
      <c r="FZ38" s="38">
        <v>0.16279069767441862</v>
      </c>
      <c r="GA38" s="38">
        <v>9.3023255813953487E-2</v>
      </c>
      <c r="GB38" s="38">
        <v>6.9767441860465115E-2</v>
      </c>
      <c r="GC38" s="38">
        <v>4.6511627906976744E-2</v>
      </c>
      <c r="GD38" s="38">
        <v>4.6511627906976744E-2</v>
      </c>
      <c r="GE38" s="38">
        <v>6.9767441860465115E-2</v>
      </c>
      <c r="GF38" s="38">
        <v>2.3255813953488372E-2</v>
      </c>
      <c r="GG38" s="38">
        <v>0</v>
      </c>
      <c r="GH38" s="38">
        <v>0</v>
      </c>
      <c r="GI38" s="38">
        <v>9.3023255813953487E-2</v>
      </c>
      <c r="GJ38" s="38">
        <v>4.6511627906976744E-2</v>
      </c>
      <c r="GK38" s="38">
        <v>1</v>
      </c>
      <c r="GM38" s="12" t="s">
        <v>27</v>
      </c>
      <c r="GN38" s="10">
        <v>5854012</v>
      </c>
      <c r="GO38" s="10">
        <v>50000</v>
      </c>
      <c r="GP38" s="10">
        <v>833864</v>
      </c>
      <c r="GQ38" s="10">
        <v>862250</v>
      </c>
      <c r="GR38" s="10">
        <v>992739.93</v>
      </c>
      <c r="GS38" s="10">
        <v>830000</v>
      </c>
      <c r="GT38" s="10">
        <v>1050000</v>
      </c>
      <c r="GU38" s="10">
        <v>1940100</v>
      </c>
      <c r="GV38" s="10">
        <v>750000</v>
      </c>
      <c r="GW38" s="10">
        <v>0</v>
      </c>
      <c r="GX38" s="10">
        <v>0</v>
      </c>
      <c r="GY38" s="10">
        <v>5319690.2300000004</v>
      </c>
      <c r="GZ38" s="10">
        <v>3337000</v>
      </c>
      <c r="HA38" s="10">
        <v>21819656.16</v>
      </c>
      <c r="HB38" s="12"/>
      <c r="HC38" s="38">
        <v>0.26829075385393242</v>
      </c>
      <c r="HD38" s="38">
        <v>2.2915118200469388E-3</v>
      </c>
      <c r="HE38" s="38">
        <v>3.821618424623241E-2</v>
      </c>
      <c r="HF38" s="38">
        <v>3.9517121336709461E-2</v>
      </c>
      <c r="HG38" s="38">
        <v>4.5497505676551413E-2</v>
      </c>
      <c r="HH38" s="38">
        <v>3.8039096212779185E-2</v>
      </c>
      <c r="HI38" s="38">
        <v>4.8121748220985715E-2</v>
      </c>
      <c r="HJ38" s="38">
        <v>8.8915241641461321E-2</v>
      </c>
      <c r="HK38" s="38">
        <v>3.4372677300704084E-2</v>
      </c>
      <c r="HL38" s="38">
        <v>0</v>
      </c>
      <c r="HM38" s="38">
        <v>0</v>
      </c>
      <c r="HN38" s="38">
        <v>0.2438026608206644</v>
      </c>
      <c r="HO38" s="38">
        <v>0.15293549886993268</v>
      </c>
      <c r="HP38" s="38">
        <v>1</v>
      </c>
    </row>
    <row r="39" spans="1:224">
      <c r="A39" s="1" t="s">
        <v>61</v>
      </c>
      <c r="B39" s="9" t="s">
        <v>169</v>
      </c>
      <c r="C39" s="2">
        <v>43</v>
      </c>
      <c r="D39" s="2">
        <v>26</v>
      </c>
      <c r="E39" s="2">
        <v>30</v>
      </c>
      <c r="F39" s="2">
        <v>12</v>
      </c>
      <c r="G39" s="2">
        <v>10</v>
      </c>
      <c r="H39" s="2">
        <v>2</v>
      </c>
      <c r="I39" s="2">
        <v>4</v>
      </c>
      <c r="J39" s="2">
        <v>1</v>
      </c>
      <c r="K39" s="2">
        <v>2</v>
      </c>
      <c r="L39" s="2">
        <v>0</v>
      </c>
      <c r="M39" s="2">
        <v>1</v>
      </c>
      <c r="N39" s="2">
        <v>0</v>
      </c>
      <c r="O39" s="1">
        <v>131</v>
      </c>
      <c r="P39" s="9"/>
      <c r="Q39" s="38">
        <v>0.3282442748091603</v>
      </c>
      <c r="R39" s="38">
        <v>0.19847328244274809</v>
      </c>
      <c r="S39" s="38">
        <v>0.22900763358778625</v>
      </c>
      <c r="T39" s="38">
        <v>9.1603053435114504E-2</v>
      </c>
      <c r="U39" s="38">
        <v>7.6335877862595422E-2</v>
      </c>
      <c r="V39" s="38">
        <v>1.5267175572519083E-2</v>
      </c>
      <c r="W39" s="38">
        <v>3.0534351145038167E-2</v>
      </c>
      <c r="X39" s="38">
        <v>7.6335877862595417E-3</v>
      </c>
      <c r="Y39" s="38">
        <v>1.5267175572519083E-2</v>
      </c>
      <c r="Z39" s="38">
        <v>0</v>
      </c>
      <c r="AA39" s="38">
        <v>7.6335877862595417E-3</v>
      </c>
      <c r="AB39" s="38">
        <v>0</v>
      </c>
      <c r="AC39" s="38">
        <v>1</v>
      </c>
      <c r="AE39" s="9" t="s">
        <v>170</v>
      </c>
      <c r="AF39" s="37">
        <v>969580</v>
      </c>
      <c r="AG39" s="37">
        <v>1691600</v>
      </c>
      <c r="AH39" s="37">
        <v>4157960</v>
      </c>
      <c r="AI39" s="37">
        <v>2993500</v>
      </c>
      <c r="AJ39" s="37">
        <v>3381180</v>
      </c>
      <c r="AK39" s="37">
        <v>901000</v>
      </c>
      <c r="AL39" s="37">
        <v>2200000</v>
      </c>
      <c r="AM39" s="37">
        <v>625000</v>
      </c>
      <c r="AN39" s="37">
        <v>1444500</v>
      </c>
      <c r="AO39" s="37">
        <v>0</v>
      </c>
      <c r="AP39" s="37">
        <v>962000</v>
      </c>
      <c r="AQ39" s="37">
        <v>0</v>
      </c>
      <c r="AR39" s="37">
        <v>19326320</v>
      </c>
      <c r="AS39" s="9"/>
      <c r="AT39" s="38">
        <v>5.0168888852093932E-2</v>
      </c>
      <c r="AU39" s="38">
        <v>8.752830337074001E-2</v>
      </c>
      <c r="AV39" s="38">
        <v>0.21514494223421737</v>
      </c>
      <c r="AW39" s="38">
        <v>0.15489239544827985</v>
      </c>
      <c r="AX39" s="38">
        <v>0.17495208606708365</v>
      </c>
      <c r="AY39" s="38">
        <v>4.6620360213429149E-2</v>
      </c>
      <c r="AZ39" s="38">
        <v>0.11383439785742966</v>
      </c>
      <c r="BA39" s="38">
        <v>3.2339317573133429E-2</v>
      </c>
      <c r="BB39" s="38">
        <v>7.4742630775025978E-2</v>
      </c>
      <c r="BC39" s="38">
        <v>0</v>
      </c>
      <c r="BD39" s="38">
        <v>4.9776677608566973E-2</v>
      </c>
      <c r="BE39" s="38">
        <v>0</v>
      </c>
      <c r="BF39" s="38">
        <v>1</v>
      </c>
      <c r="BH39" s="9" t="s">
        <v>23</v>
      </c>
      <c r="BI39" s="2">
        <v>74</v>
      </c>
      <c r="BJ39" s="2">
        <v>33</v>
      </c>
      <c r="BK39" s="2">
        <v>36</v>
      </c>
      <c r="BL39" s="2">
        <v>11</v>
      </c>
      <c r="BM39" s="2">
        <v>12</v>
      </c>
      <c r="BN39" s="2">
        <v>3</v>
      </c>
      <c r="BO39" s="2">
        <v>4</v>
      </c>
      <c r="BP39" s="2">
        <v>0</v>
      </c>
      <c r="BQ39" s="1">
        <v>173</v>
      </c>
      <c r="BR39" s="9"/>
      <c r="BS39" s="38">
        <v>0.4277456647398844</v>
      </c>
      <c r="BT39" s="38">
        <v>0.19075144508670519</v>
      </c>
      <c r="BU39" s="38">
        <v>0.20809248554913296</v>
      </c>
      <c r="BV39" s="38">
        <v>6.358381502890173E-2</v>
      </c>
      <c r="BW39" s="38">
        <v>6.9364161849710976E-2</v>
      </c>
      <c r="BX39" s="38">
        <v>1.7341040462427744E-2</v>
      </c>
      <c r="BY39" s="38">
        <v>2.3121387283236993E-2</v>
      </c>
      <c r="BZ39" s="38">
        <v>0</v>
      </c>
      <c r="CA39" s="38">
        <v>1</v>
      </c>
      <c r="CC39" s="9" t="s">
        <v>24</v>
      </c>
      <c r="CD39" s="10">
        <v>1606580</v>
      </c>
      <c r="CE39" s="10">
        <v>2095600</v>
      </c>
      <c r="CF39" s="10">
        <v>4965960</v>
      </c>
      <c r="CG39" s="10">
        <v>2855000</v>
      </c>
      <c r="CH39" s="10">
        <v>4081680</v>
      </c>
      <c r="CI39" s="10">
        <v>1429000</v>
      </c>
      <c r="CJ39" s="10">
        <v>2292500</v>
      </c>
      <c r="CK39" s="10">
        <v>0</v>
      </c>
      <c r="CL39" s="10">
        <v>19326320</v>
      </c>
      <c r="CM39" s="9"/>
      <c r="CN39" s="38">
        <v>8.3129121322631519E-2</v>
      </c>
      <c r="CO39" s="38">
        <v>0.10843243825001345</v>
      </c>
      <c r="CP39" s="38">
        <v>0.25695321199276427</v>
      </c>
      <c r="CQ39" s="38">
        <v>0.14772600267407349</v>
      </c>
      <c r="CR39" s="38">
        <v>0.21119799320305158</v>
      </c>
      <c r="CS39" s="38">
        <v>7.3940615699212273E-2</v>
      </c>
      <c r="CT39" s="38">
        <v>0.11862061685825341</v>
      </c>
      <c r="CU39" s="38">
        <v>0</v>
      </c>
      <c r="CV39" s="38">
        <v>1</v>
      </c>
      <c r="CX39" s="12" t="s">
        <v>171</v>
      </c>
      <c r="CY39" s="1">
        <v>1</v>
      </c>
      <c r="CZ39" s="1">
        <v>1</v>
      </c>
      <c r="DA39" s="1">
        <v>6</v>
      </c>
      <c r="DB39" s="1">
        <v>7</v>
      </c>
      <c r="DC39" s="1">
        <v>6</v>
      </c>
      <c r="DD39" s="1">
        <v>2</v>
      </c>
      <c r="DE39" s="1">
        <v>6</v>
      </c>
      <c r="DF39" s="1">
        <v>3</v>
      </c>
      <c r="DG39" s="1">
        <v>2</v>
      </c>
      <c r="DH39" s="1">
        <v>1</v>
      </c>
      <c r="DI39" s="1">
        <v>0</v>
      </c>
      <c r="DJ39" s="1">
        <v>7</v>
      </c>
      <c r="DK39" s="1">
        <v>2</v>
      </c>
      <c r="DL39" s="1">
        <v>44</v>
      </c>
      <c r="DM39" s="12"/>
      <c r="DN39" s="38">
        <v>2.2727272727272728E-2</v>
      </c>
      <c r="DO39" s="38">
        <v>2.2727272727272728E-2</v>
      </c>
      <c r="DP39" s="38">
        <v>0.13636363636363635</v>
      </c>
      <c r="DQ39" s="38">
        <v>0.15909090909090909</v>
      </c>
      <c r="DR39" s="38">
        <v>0.13636363636363635</v>
      </c>
      <c r="DS39" s="38">
        <v>4.5454545454545456E-2</v>
      </c>
      <c r="DT39" s="38">
        <v>0.13636363636363635</v>
      </c>
      <c r="DU39" s="38">
        <v>6.8181818181818177E-2</v>
      </c>
      <c r="DV39" s="38">
        <v>4.5454545454545456E-2</v>
      </c>
      <c r="DW39" s="38">
        <v>2.2727272727272728E-2</v>
      </c>
      <c r="DX39" s="38">
        <v>0</v>
      </c>
      <c r="DY39" s="38">
        <v>0.15909090909090909</v>
      </c>
      <c r="DZ39" s="38">
        <v>4.5454545454545456E-2</v>
      </c>
      <c r="EA39" s="38">
        <v>1</v>
      </c>
      <c r="EC39" s="12" t="s">
        <v>172</v>
      </c>
      <c r="ED39" s="10">
        <v>15000</v>
      </c>
      <c r="EE39" s="10">
        <v>65000</v>
      </c>
      <c r="EF39" s="10">
        <v>771046</v>
      </c>
      <c r="EG39" s="10">
        <v>1637890</v>
      </c>
      <c r="EH39" s="10">
        <v>2154740</v>
      </c>
      <c r="EI39" s="10">
        <v>860000</v>
      </c>
      <c r="EJ39" s="10">
        <v>3200721</v>
      </c>
      <c r="EK39" s="10">
        <v>1950000</v>
      </c>
      <c r="EL39" s="10">
        <v>1436589.99</v>
      </c>
      <c r="EM39" s="10">
        <v>832775</v>
      </c>
      <c r="EN39" s="10">
        <v>0</v>
      </c>
      <c r="EO39" s="10">
        <v>7948704.8399999999</v>
      </c>
      <c r="EP39" s="10">
        <v>3108048</v>
      </c>
      <c r="EQ39" s="10">
        <v>23980514.829999998</v>
      </c>
      <c r="ER39" s="12"/>
      <c r="ES39" s="38">
        <v>6.2550783860714973E-4</v>
      </c>
      <c r="ET39" s="38">
        <v>2.7105339672976489E-3</v>
      </c>
      <c r="EU39" s="38">
        <v>3.215302112844589E-2</v>
      </c>
      <c r="EV39" s="38">
        <v>6.8300868918417634E-2</v>
      </c>
      <c r="EW39" s="38">
        <v>8.9853784010691329E-2</v>
      </c>
      <c r="EX39" s="38">
        <v>3.5862449413476584E-2</v>
      </c>
      <c r="EY39" s="38">
        <v>0.13347173831296766</v>
      </c>
      <c r="EZ39" s="38">
        <v>8.1316019018929472E-2</v>
      </c>
      <c r="FA39" s="38">
        <v>5.9906553307304461E-2</v>
      </c>
      <c r="FB39" s="38">
        <v>3.4727152686404611E-2</v>
      </c>
      <c r="FC39" s="38">
        <v>0</v>
      </c>
      <c r="FD39" s="38">
        <v>0.33146514561297269</v>
      </c>
      <c r="FE39" s="38">
        <v>0.12960722578448497</v>
      </c>
      <c r="FF39" s="38">
        <v>1</v>
      </c>
      <c r="FH39" s="12" t="s">
        <v>26</v>
      </c>
      <c r="FI39" s="1">
        <v>25</v>
      </c>
      <c r="FJ39" s="1">
        <v>1</v>
      </c>
      <c r="FK39" s="1">
        <v>5</v>
      </c>
      <c r="FL39" s="1">
        <v>7</v>
      </c>
      <c r="FM39" s="1">
        <v>6</v>
      </c>
      <c r="FN39" s="1">
        <v>4</v>
      </c>
      <c r="FO39" s="1">
        <v>3</v>
      </c>
      <c r="FP39" s="1">
        <v>0</v>
      </c>
      <c r="FQ39" s="1">
        <v>0</v>
      </c>
      <c r="FR39" s="1">
        <v>1</v>
      </c>
      <c r="FS39" s="1">
        <v>1</v>
      </c>
      <c r="FT39" s="1">
        <v>4</v>
      </c>
      <c r="FU39" s="1">
        <v>0</v>
      </c>
      <c r="FV39" s="1">
        <v>57</v>
      </c>
      <c r="FW39" s="12"/>
      <c r="FX39" s="38">
        <v>0.43859649122807015</v>
      </c>
      <c r="FY39" s="38">
        <v>1.7543859649122806E-2</v>
      </c>
      <c r="FZ39" s="38">
        <v>8.771929824561403E-2</v>
      </c>
      <c r="GA39" s="38">
        <v>0.12280701754385964</v>
      </c>
      <c r="GB39" s="38">
        <v>0.10526315789473684</v>
      </c>
      <c r="GC39" s="38">
        <v>7.0175438596491224E-2</v>
      </c>
      <c r="GD39" s="38">
        <v>5.2631578947368418E-2</v>
      </c>
      <c r="GE39" s="38">
        <v>0</v>
      </c>
      <c r="GF39" s="38">
        <v>0</v>
      </c>
      <c r="GG39" s="38">
        <v>1.7543859649122806E-2</v>
      </c>
      <c r="GH39" s="38">
        <v>1.7543859649122806E-2</v>
      </c>
      <c r="GI39" s="38">
        <v>7.0175438596491224E-2</v>
      </c>
      <c r="GJ39" s="38">
        <v>0</v>
      </c>
      <c r="GK39" s="38">
        <v>1</v>
      </c>
      <c r="GM39" s="12" t="s">
        <v>27</v>
      </c>
      <c r="GN39" s="10">
        <v>9767094</v>
      </c>
      <c r="GO39" s="10">
        <v>75000</v>
      </c>
      <c r="GP39" s="10">
        <v>716500</v>
      </c>
      <c r="GQ39" s="10">
        <v>1602990</v>
      </c>
      <c r="GR39" s="10">
        <v>2133274.9900000002</v>
      </c>
      <c r="GS39" s="10">
        <v>1694000</v>
      </c>
      <c r="GT39" s="10">
        <v>1610176</v>
      </c>
      <c r="GU39" s="10">
        <v>0</v>
      </c>
      <c r="GV39" s="10">
        <v>0</v>
      </c>
      <c r="GW39" s="10">
        <v>832775</v>
      </c>
      <c r="GX39" s="10">
        <v>950000</v>
      </c>
      <c r="GY39" s="10">
        <v>4598704.84</v>
      </c>
      <c r="GZ39" s="10">
        <v>0</v>
      </c>
      <c r="HA39" s="10">
        <v>23980514.829999998</v>
      </c>
      <c r="HB39" s="12"/>
      <c r="HC39" s="38">
        <v>0.40729292382752402</v>
      </c>
      <c r="HD39" s="38">
        <v>3.1275391930357488E-3</v>
      </c>
      <c r="HE39" s="38">
        <v>2.9878424424134853E-2</v>
      </c>
      <c r="HF39" s="38">
        <v>6.6845520680591672E-2</v>
      </c>
      <c r="HG39" s="38">
        <v>8.8958681876639273E-2</v>
      </c>
      <c r="HH39" s="38">
        <v>7.0640685240034112E-2</v>
      </c>
      <c r="HI39" s="38">
        <v>6.7145180635807059E-2</v>
      </c>
      <c r="HJ39" s="38">
        <v>0</v>
      </c>
      <c r="HK39" s="38">
        <v>0</v>
      </c>
      <c r="HL39" s="38">
        <v>3.4727152686404611E-2</v>
      </c>
      <c r="HM39" s="38">
        <v>3.9615496445119483E-2</v>
      </c>
      <c r="HN39" s="38">
        <v>0.19176839499070922</v>
      </c>
      <c r="HO39" s="38">
        <v>0</v>
      </c>
      <c r="HP39" s="38">
        <v>1</v>
      </c>
    </row>
    <row r="40" spans="1:224">
      <c r="A40" s="1" t="s">
        <v>62</v>
      </c>
      <c r="B40" s="9" t="s">
        <v>169</v>
      </c>
      <c r="C40" s="2">
        <v>59</v>
      </c>
      <c r="D40" s="2">
        <v>32</v>
      </c>
      <c r="E40" s="2">
        <v>39</v>
      </c>
      <c r="F40" s="2">
        <v>30</v>
      </c>
      <c r="G40" s="2">
        <v>20</v>
      </c>
      <c r="H40" s="2">
        <v>10</v>
      </c>
      <c r="I40" s="2">
        <v>5</v>
      </c>
      <c r="J40" s="2">
        <v>9</v>
      </c>
      <c r="K40" s="2">
        <v>1</v>
      </c>
      <c r="L40" s="2">
        <v>2</v>
      </c>
      <c r="M40" s="2">
        <v>1</v>
      </c>
      <c r="N40" s="2">
        <v>1</v>
      </c>
      <c r="O40" s="1">
        <v>209</v>
      </c>
      <c r="P40" s="9"/>
      <c r="Q40" s="38">
        <v>0.28229665071770332</v>
      </c>
      <c r="R40" s="38">
        <v>0.15311004784688995</v>
      </c>
      <c r="S40" s="38">
        <v>0.18660287081339713</v>
      </c>
      <c r="T40" s="38">
        <v>0.14354066985645933</v>
      </c>
      <c r="U40" s="38">
        <v>9.569377990430622E-2</v>
      </c>
      <c r="V40" s="38">
        <v>4.784688995215311E-2</v>
      </c>
      <c r="W40" s="38">
        <v>2.3923444976076555E-2</v>
      </c>
      <c r="X40" s="38">
        <v>4.3062200956937802E-2</v>
      </c>
      <c r="Y40" s="38">
        <v>4.7846889952153108E-3</v>
      </c>
      <c r="Z40" s="38">
        <v>9.5693779904306216E-3</v>
      </c>
      <c r="AA40" s="38">
        <v>4.7846889952153108E-3</v>
      </c>
      <c r="AB40" s="38">
        <v>4.7846889952153108E-3</v>
      </c>
      <c r="AC40" s="38">
        <v>1</v>
      </c>
      <c r="AE40" s="9" t="s">
        <v>170</v>
      </c>
      <c r="AF40" s="37">
        <v>1239840</v>
      </c>
      <c r="AG40" s="37">
        <v>2079410</v>
      </c>
      <c r="AH40" s="37">
        <v>5239660</v>
      </c>
      <c r="AI40" s="37">
        <v>6948360</v>
      </c>
      <c r="AJ40" s="37">
        <v>6675040</v>
      </c>
      <c r="AK40" s="37">
        <v>4293550</v>
      </c>
      <c r="AL40" s="37">
        <v>2736880</v>
      </c>
      <c r="AM40" s="37">
        <v>5490000</v>
      </c>
      <c r="AN40" s="37">
        <v>775000</v>
      </c>
      <c r="AO40" s="37">
        <v>1680000</v>
      </c>
      <c r="AP40" s="37">
        <v>980000</v>
      </c>
      <c r="AQ40" s="37">
        <v>1000000</v>
      </c>
      <c r="AR40" s="37">
        <v>39137740</v>
      </c>
      <c r="AS40" s="9"/>
      <c r="AT40" s="38">
        <v>3.1678885903989346E-2</v>
      </c>
      <c r="AU40" s="38">
        <v>5.3130558892772038E-2</v>
      </c>
      <c r="AV40" s="38">
        <v>0.13387742879379341</v>
      </c>
      <c r="AW40" s="38">
        <v>0.17753605599096933</v>
      </c>
      <c r="AX40" s="38">
        <v>0.17055251529597776</v>
      </c>
      <c r="AY40" s="38">
        <v>0.10970357511700982</v>
      </c>
      <c r="AZ40" s="38">
        <v>6.9929433840584559E-2</v>
      </c>
      <c r="BA40" s="38">
        <v>0.14027381243781578</v>
      </c>
      <c r="BB40" s="38">
        <v>1.9801858768544123E-2</v>
      </c>
      <c r="BC40" s="38">
        <v>4.2925319653102097E-2</v>
      </c>
      <c r="BD40" s="38">
        <v>2.5039769797642889E-2</v>
      </c>
      <c r="BE40" s="38">
        <v>2.5550785507798865E-2</v>
      </c>
      <c r="BF40" s="38">
        <v>1</v>
      </c>
      <c r="BH40" s="9" t="s">
        <v>23</v>
      </c>
      <c r="BI40" s="2">
        <v>109</v>
      </c>
      <c r="BJ40" s="2">
        <v>50</v>
      </c>
      <c r="BK40" s="2">
        <v>62</v>
      </c>
      <c r="BL40" s="2">
        <v>23</v>
      </c>
      <c r="BM40" s="2">
        <v>19</v>
      </c>
      <c r="BN40" s="2">
        <v>10</v>
      </c>
      <c r="BO40" s="2">
        <v>5</v>
      </c>
      <c r="BP40" s="2">
        <v>12</v>
      </c>
      <c r="BQ40" s="1">
        <v>290</v>
      </c>
      <c r="BR40" s="9"/>
      <c r="BS40" s="38">
        <v>0.37586206896551722</v>
      </c>
      <c r="BT40" s="38">
        <v>0.17241379310344829</v>
      </c>
      <c r="BU40" s="38">
        <v>0.21379310344827587</v>
      </c>
      <c r="BV40" s="38">
        <v>7.9310344827586213E-2</v>
      </c>
      <c r="BW40" s="38">
        <v>6.5517241379310351E-2</v>
      </c>
      <c r="BX40" s="38">
        <v>3.4482758620689655E-2</v>
      </c>
      <c r="BY40" s="38">
        <v>1.7241379310344827E-2</v>
      </c>
      <c r="BZ40" s="38">
        <v>4.1379310344827586E-2</v>
      </c>
      <c r="CA40" s="38">
        <v>1</v>
      </c>
      <c r="CC40" s="9" t="s">
        <v>24</v>
      </c>
      <c r="CD40" s="10">
        <v>2264440</v>
      </c>
      <c r="CE40" s="10">
        <v>3228210</v>
      </c>
      <c r="CF40" s="10">
        <v>8141230</v>
      </c>
      <c r="CG40" s="10">
        <v>5281870</v>
      </c>
      <c r="CH40" s="10">
        <v>6208640</v>
      </c>
      <c r="CI40" s="10">
        <v>4172600</v>
      </c>
      <c r="CJ40" s="10">
        <v>2640750</v>
      </c>
      <c r="CK40" s="10">
        <v>7200000</v>
      </c>
      <c r="CL40" s="10">
        <v>39137740</v>
      </c>
      <c r="CM40" s="9"/>
      <c r="CN40" s="38">
        <v>5.7858220735280068E-2</v>
      </c>
      <c r="CO40" s="38">
        <v>8.248330128413138E-2</v>
      </c>
      <c r="CP40" s="38">
        <v>0.20801482149965736</v>
      </c>
      <c r="CQ40" s="38">
        <v>0.13495592745007759</v>
      </c>
      <c r="CR40" s="38">
        <v>0.15863562893514035</v>
      </c>
      <c r="CS40" s="38">
        <v>0.10661320760984155</v>
      </c>
      <c r="CT40" s="38">
        <v>6.7473236829719854E-2</v>
      </c>
      <c r="CU40" s="38">
        <v>0.18396565565615183</v>
      </c>
      <c r="CV40" s="38">
        <v>1</v>
      </c>
      <c r="CX40" s="12" t="s">
        <v>171</v>
      </c>
      <c r="CY40" s="1">
        <v>2</v>
      </c>
      <c r="CZ40" s="1">
        <v>4</v>
      </c>
      <c r="DA40" s="1">
        <v>5</v>
      </c>
      <c r="DB40" s="1">
        <v>6</v>
      </c>
      <c r="DC40" s="1">
        <v>2</v>
      </c>
      <c r="DD40" s="1">
        <v>3</v>
      </c>
      <c r="DE40" s="1">
        <v>3</v>
      </c>
      <c r="DF40" s="1">
        <v>1</v>
      </c>
      <c r="DG40" s="1">
        <v>6</v>
      </c>
      <c r="DH40" s="1">
        <v>2</v>
      </c>
      <c r="DI40" s="1">
        <v>1</v>
      </c>
      <c r="DJ40" s="1">
        <v>15</v>
      </c>
      <c r="DK40" s="1">
        <v>9</v>
      </c>
      <c r="DL40" s="1">
        <v>59</v>
      </c>
      <c r="DM40" s="12"/>
      <c r="DN40" s="38">
        <v>3.3898305084745763E-2</v>
      </c>
      <c r="DO40" s="38">
        <v>6.7796610169491525E-2</v>
      </c>
      <c r="DP40" s="38">
        <v>8.4745762711864403E-2</v>
      </c>
      <c r="DQ40" s="38">
        <v>0.10169491525423729</v>
      </c>
      <c r="DR40" s="38">
        <v>3.3898305084745763E-2</v>
      </c>
      <c r="DS40" s="38">
        <v>5.0847457627118647E-2</v>
      </c>
      <c r="DT40" s="38">
        <v>5.0847457627118647E-2</v>
      </c>
      <c r="DU40" s="38">
        <v>1.6949152542372881E-2</v>
      </c>
      <c r="DV40" s="38">
        <v>0.10169491525423729</v>
      </c>
      <c r="DW40" s="38">
        <v>3.3898305084745763E-2</v>
      </c>
      <c r="DX40" s="38">
        <v>1.6949152542372881E-2</v>
      </c>
      <c r="DY40" s="38">
        <v>0.25423728813559321</v>
      </c>
      <c r="DZ40" s="38">
        <v>0.15254237288135594</v>
      </c>
      <c r="EA40" s="38">
        <v>1</v>
      </c>
      <c r="EC40" s="12" t="s">
        <v>172</v>
      </c>
      <c r="ED40" s="10">
        <v>72360</v>
      </c>
      <c r="EE40" s="10">
        <v>362450</v>
      </c>
      <c r="EF40" s="10">
        <v>720000</v>
      </c>
      <c r="EG40" s="10">
        <v>1358000</v>
      </c>
      <c r="EH40" s="10">
        <v>725000</v>
      </c>
      <c r="EI40" s="10">
        <v>1335000</v>
      </c>
      <c r="EJ40" s="10">
        <v>1602000</v>
      </c>
      <c r="EK40" s="10">
        <v>650000</v>
      </c>
      <c r="EL40" s="10">
        <v>4364577</v>
      </c>
      <c r="EM40" s="10">
        <v>1731000</v>
      </c>
      <c r="EN40" s="10">
        <v>944825</v>
      </c>
      <c r="EO40" s="10">
        <v>18239070</v>
      </c>
      <c r="EP40" s="10">
        <v>16491300</v>
      </c>
      <c r="EQ40" s="10">
        <v>48595582</v>
      </c>
      <c r="ER40" s="12"/>
      <c r="ES40" s="38">
        <v>1.4890242491591107E-3</v>
      </c>
      <c r="ET40" s="38">
        <v>7.4584969473150868E-3</v>
      </c>
      <c r="EU40" s="38">
        <v>1.4816161683175231E-2</v>
      </c>
      <c r="EV40" s="38">
        <v>2.7944927174655507E-2</v>
      </c>
      <c r="EW40" s="38">
        <v>1.4919051694863949E-2</v>
      </c>
      <c r="EX40" s="38">
        <v>2.747163312088741E-2</v>
      </c>
      <c r="EY40" s="38">
        <v>3.2965959745064888E-2</v>
      </c>
      <c r="EZ40" s="38">
        <v>1.3375701519533196E-2</v>
      </c>
      <c r="FA40" s="38">
        <v>8.9814275709260982E-2</v>
      </c>
      <c r="FB40" s="38">
        <v>3.5620522046633789E-2</v>
      </c>
      <c r="FC40" s="38">
        <v>1.9442611058758386E-2</v>
      </c>
      <c r="FD40" s="38">
        <v>0.37532362509826511</v>
      </c>
      <c r="FE40" s="38">
        <v>0.33935800995242738</v>
      </c>
      <c r="FF40" s="38">
        <v>1</v>
      </c>
      <c r="FH40" s="12" t="s">
        <v>26</v>
      </c>
      <c r="FI40" s="1">
        <v>22</v>
      </c>
      <c r="FJ40" s="1">
        <v>7</v>
      </c>
      <c r="FK40" s="1">
        <v>3</v>
      </c>
      <c r="FL40" s="1">
        <v>6</v>
      </c>
      <c r="FM40" s="1">
        <v>4</v>
      </c>
      <c r="FN40" s="1">
        <v>1</v>
      </c>
      <c r="FO40" s="1">
        <v>2</v>
      </c>
      <c r="FP40" s="1">
        <v>1</v>
      </c>
      <c r="FQ40" s="1">
        <v>6</v>
      </c>
      <c r="FR40" s="1">
        <v>3</v>
      </c>
      <c r="FS40" s="1">
        <v>0</v>
      </c>
      <c r="FT40" s="1">
        <v>7</v>
      </c>
      <c r="FU40" s="1">
        <v>7</v>
      </c>
      <c r="FV40" s="1">
        <v>69</v>
      </c>
      <c r="FW40" s="12"/>
      <c r="FX40" s="38">
        <v>0.3188405797101449</v>
      </c>
      <c r="FY40" s="38">
        <v>0.10144927536231885</v>
      </c>
      <c r="FZ40" s="38">
        <v>4.3478260869565216E-2</v>
      </c>
      <c r="GA40" s="38">
        <v>8.6956521739130432E-2</v>
      </c>
      <c r="GB40" s="38">
        <v>5.7971014492753624E-2</v>
      </c>
      <c r="GC40" s="38">
        <v>1.4492753623188406E-2</v>
      </c>
      <c r="GD40" s="38">
        <v>2.8985507246376812E-2</v>
      </c>
      <c r="GE40" s="38">
        <v>1.4492753623188406E-2</v>
      </c>
      <c r="GF40" s="38">
        <v>8.6956521739130432E-2</v>
      </c>
      <c r="GG40" s="38">
        <v>4.3478260869565216E-2</v>
      </c>
      <c r="GH40" s="38">
        <v>0</v>
      </c>
      <c r="GI40" s="38">
        <v>0.10144927536231885</v>
      </c>
      <c r="GJ40" s="38">
        <v>0.10144927536231885</v>
      </c>
      <c r="GK40" s="38">
        <v>1</v>
      </c>
      <c r="GM40" s="12" t="s">
        <v>27</v>
      </c>
      <c r="GN40" s="10">
        <v>14629890</v>
      </c>
      <c r="GO40" s="10">
        <v>542650</v>
      </c>
      <c r="GP40" s="10">
        <v>411000</v>
      </c>
      <c r="GQ40" s="10">
        <v>1359000</v>
      </c>
      <c r="GR40" s="10">
        <v>1420000</v>
      </c>
      <c r="GS40" s="10">
        <v>410000</v>
      </c>
      <c r="GT40" s="10">
        <v>1062000</v>
      </c>
      <c r="GU40" s="10">
        <v>650000</v>
      </c>
      <c r="GV40" s="10">
        <v>4364577</v>
      </c>
      <c r="GW40" s="10">
        <v>2572000</v>
      </c>
      <c r="GX40" s="10">
        <v>0</v>
      </c>
      <c r="GY40" s="10">
        <v>8233770</v>
      </c>
      <c r="GZ40" s="10">
        <v>12940695</v>
      </c>
      <c r="HA40" s="10">
        <v>48595582</v>
      </c>
      <c r="HB40" s="12"/>
      <c r="HC40" s="38">
        <v>0.30105391062092846</v>
      </c>
      <c r="HD40" s="38">
        <v>1.1166652968576444E-2</v>
      </c>
      <c r="HE40" s="38">
        <v>8.4575589608125289E-3</v>
      </c>
      <c r="HF40" s="38">
        <v>2.7965505176993252E-2</v>
      </c>
      <c r="HG40" s="38">
        <v>2.9220763319595597E-2</v>
      </c>
      <c r="HH40" s="38">
        <v>8.4369809584747841E-3</v>
      </c>
      <c r="HI40" s="38">
        <v>2.1853838482683467E-2</v>
      </c>
      <c r="HJ40" s="38">
        <v>1.3375701519533196E-2</v>
      </c>
      <c r="HK40" s="38">
        <v>8.9814275709260982E-2</v>
      </c>
      <c r="HL40" s="38">
        <v>5.2926622012675964E-2</v>
      </c>
      <c r="HM40" s="38">
        <v>0</v>
      </c>
      <c r="HN40" s="38">
        <v>0.1694345383084413</v>
      </c>
      <c r="HO40" s="38">
        <v>0.26629365196202404</v>
      </c>
      <c r="HP40" s="38">
        <v>1</v>
      </c>
    </row>
    <row r="41" spans="1:224">
      <c r="A41" s="1" t="s">
        <v>63</v>
      </c>
      <c r="B41" s="9" t="s">
        <v>169</v>
      </c>
      <c r="C41" s="2">
        <v>48</v>
      </c>
      <c r="D41" s="2">
        <v>63</v>
      </c>
      <c r="E41" s="2">
        <v>100</v>
      </c>
      <c r="F41" s="2">
        <v>71</v>
      </c>
      <c r="G41" s="2">
        <v>68</v>
      </c>
      <c r="H41" s="2">
        <v>32</v>
      </c>
      <c r="I41" s="2">
        <v>19</v>
      </c>
      <c r="J41" s="2">
        <v>20</v>
      </c>
      <c r="K41" s="2">
        <v>2</v>
      </c>
      <c r="L41" s="2">
        <v>4</v>
      </c>
      <c r="M41" s="2">
        <v>1</v>
      </c>
      <c r="N41" s="2">
        <v>2</v>
      </c>
      <c r="O41" s="1">
        <v>430</v>
      </c>
      <c r="P41" s="9"/>
      <c r="Q41" s="38">
        <v>0.11162790697674418</v>
      </c>
      <c r="R41" s="38">
        <v>0.14651162790697675</v>
      </c>
      <c r="S41" s="38">
        <v>0.23255813953488372</v>
      </c>
      <c r="T41" s="38">
        <v>0.16511627906976745</v>
      </c>
      <c r="U41" s="38">
        <v>0.15813953488372093</v>
      </c>
      <c r="V41" s="38">
        <v>7.441860465116279E-2</v>
      </c>
      <c r="W41" s="38">
        <v>4.4186046511627906E-2</v>
      </c>
      <c r="X41" s="38">
        <v>4.6511627906976744E-2</v>
      </c>
      <c r="Y41" s="38">
        <v>4.6511627906976744E-3</v>
      </c>
      <c r="Z41" s="38">
        <v>9.3023255813953487E-3</v>
      </c>
      <c r="AA41" s="38">
        <v>2.3255813953488372E-3</v>
      </c>
      <c r="AB41" s="38">
        <v>4.6511627906976744E-3</v>
      </c>
      <c r="AC41" s="38">
        <v>1</v>
      </c>
      <c r="AE41" s="9" t="s">
        <v>170</v>
      </c>
      <c r="AF41" s="37">
        <v>1301799</v>
      </c>
      <c r="AG41" s="37">
        <v>4567460</v>
      </c>
      <c r="AH41" s="37">
        <v>14729620</v>
      </c>
      <c r="AI41" s="37">
        <v>17445070</v>
      </c>
      <c r="AJ41" s="37">
        <v>22813580</v>
      </c>
      <c r="AK41" s="37">
        <v>13782180</v>
      </c>
      <c r="AL41" s="37">
        <v>10454910</v>
      </c>
      <c r="AM41" s="37">
        <v>12300251</v>
      </c>
      <c r="AN41" s="37">
        <v>1515200</v>
      </c>
      <c r="AO41" s="37">
        <v>3368422</v>
      </c>
      <c r="AP41" s="37">
        <v>997700</v>
      </c>
      <c r="AQ41" s="37">
        <v>2000000</v>
      </c>
      <c r="AR41" s="37">
        <v>105276192</v>
      </c>
      <c r="AS41" s="9"/>
      <c r="AT41" s="38">
        <v>1.2365559346979419E-2</v>
      </c>
      <c r="AU41" s="38">
        <v>4.3385497834116188E-2</v>
      </c>
      <c r="AV41" s="38">
        <v>0.13991406528078068</v>
      </c>
      <c r="AW41" s="38">
        <v>0.16570764641639013</v>
      </c>
      <c r="AX41" s="38">
        <v>0.21670217706962652</v>
      </c>
      <c r="AY41" s="38">
        <v>0.1309144996429962</v>
      </c>
      <c r="AZ41" s="38">
        <v>9.9309348119278482E-2</v>
      </c>
      <c r="BA41" s="38">
        <v>0.11683791716174537</v>
      </c>
      <c r="BB41" s="38">
        <v>1.4392617848487528E-2</v>
      </c>
      <c r="BC41" s="38">
        <v>3.199604712146123E-2</v>
      </c>
      <c r="BD41" s="38">
        <v>9.4769765228590336E-3</v>
      </c>
      <c r="BE41" s="38">
        <v>1.8997647635279211E-2</v>
      </c>
      <c r="BF41" s="38">
        <v>1</v>
      </c>
      <c r="BH41" s="9" t="s">
        <v>23</v>
      </c>
      <c r="BI41" s="2">
        <v>111</v>
      </c>
      <c r="BJ41" s="2">
        <v>101</v>
      </c>
      <c r="BK41" s="2">
        <v>123</v>
      </c>
      <c r="BL41" s="2">
        <v>81</v>
      </c>
      <c r="BM41" s="2">
        <v>78</v>
      </c>
      <c r="BN41" s="2">
        <v>30</v>
      </c>
      <c r="BO41" s="2">
        <v>14</v>
      </c>
      <c r="BP41" s="2">
        <v>19</v>
      </c>
      <c r="BQ41" s="1">
        <v>557</v>
      </c>
      <c r="BR41" s="9"/>
      <c r="BS41" s="38">
        <v>0.1992818671454219</v>
      </c>
      <c r="BT41" s="38">
        <v>0.18132854578096949</v>
      </c>
      <c r="BU41" s="38">
        <v>0.22082585278276481</v>
      </c>
      <c r="BV41" s="38">
        <v>0.14542190305206462</v>
      </c>
      <c r="BW41" s="38">
        <v>0.14003590664272891</v>
      </c>
      <c r="BX41" s="38">
        <v>5.385996409335727E-2</v>
      </c>
      <c r="BY41" s="38">
        <v>2.5134649910233394E-2</v>
      </c>
      <c r="BZ41" s="38">
        <v>3.4111310592459608E-2</v>
      </c>
      <c r="CA41" s="38">
        <v>1</v>
      </c>
      <c r="CC41" s="9" t="s">
        <v>24</v>
      </c>
      <c r="CD41" s="10">
        <v>2916079</v>
      </c>
      <c r="CE41" s="10">
        <v>7147932</v>
      </c>
      <c r="CF41" s="10">
        <v>18108791</v>
      </c>
      <c r="CG41" s="10">
        <v>19872480</v>
      </c>
      <c r="CH41" s="10">
        <v>25595930</v>
      </c>
      <c r="CI41" s="10">
        <v>12757010</v>
      </c>
      <c r="CJ41" s="10">
        <v>7477970</v>
      </c>
      <c r="CK41" s="10">
        <v>11400000</v>
      </c>
      <c r="CL41" s="10">
        <v>105276192</v>
      </c>
      <c r="CM41" s="9"/>
      <c r="CN41" s="38">
        <v>2.7699320659318679E-2</v>
      </c>
      <c r="CO41" s="38">
        <v>6.7896946728468299E-2</v>
      </c>
      <c r="CP41" s="38">
        <v>0.1720122152594577</v>
      </c>
      <c r="CQ41" s="38">
        <v>0.18876518633956668</v>
      </c>
      <c r="CR41" s="38">
        <v>0.24313122951863608</v>
      </c>
      <c r="CS41" s="38">
        <v>0.12117659042986662</v>
      </c>
      <c r="CT41" s="38">
        <v>7.1031919543594432E-2</v>
      </c>
      <c r="CU41" s="38">
        <v>0.10828659152109149</v>
      </c>
      <c r="CV41" s="38">
        <v>1</v>
      </c>
      <c r="CX41" s="12" t="s">
        <v>171</v>
      </c>
      <c r="CY41" s="1">
        <v>2</v>
      </c>
      <c r="CZ41" s="1">
        <v>7</v>
      </c>
      <c r="DA41" s="1">
        <v>10</v>
      </c>
      <c r="DB41" s="1">
        <v>8</v>
      </c>
      <c r="DC41" s="1">
        <v>13</v>
      </c>
      <c r="DD41" s="1">
        <v>9</v>
      </c>
      <c r="DE41" s="1">
        <v>3</v>
      </c>
      <c r="DF41" s="1">
        <v>3</v>
      </c>
      <c r="DG41" s="1">
        <v>8</v>
      </c>
      <c r="DH41" s="1">
        <v>1</v>
      </c>
      <c r="DI41" s="1">
        <v>1</v>
      </c>
      <c r="DJ41" s="1">
        <v>5</v>
      </c>
      <c r="DK41" s="1">
        <v>2</v>
      </c>
      <c r="DL41" s="1">
        <v>72</v>
      </c>
      <c r="DM41" s="12"/>
      <c r="DN41" s="38">
        <v>2.7777777777777776E-2</v>
      </c>
      <c r="DO41" s="38">
        <v>9.7222222222222224E-2</v>
      </c>
      <c r="DP41" s="38">
        <v>0.1388888888888889</v>
      </c>
      <c r="DQ41" s="38">
        <v>0.1111111111111111</v>
      </c>
      <c r="DR41" s="38">
        <v>0.18055555555555555</v>
      </c>
      <c r="DS41" s="38">
        <v>0.125</v>
      </c>
      <c r="DT41" s="38">
        <v>4.1666666666666664E-2</v>
      </c>
      <c r="DU41" s="38">
        <v>4.1666666666666664E-2</v>
      </c>
      <c r="DV41" s="38">
        <v>0.1111111111111111</v>
      </c>
      <c r="DW41" s="38">
        <v>1.3888888888888888E-2</v>
      </c>
      <c r="DX41" s="38">
        <v>1.3888888888888888E-2</v>
      </c>
      <c r="DY41" s="38">
        <v>6.9444444444444448E-2</v>
      </c>
      <c r="DZ41" s="38">
        <v>2.7777777777777776E-2</v>
      </c>
      <c r="EA41" s="38">
        <v>1</v>
      </c>
      <c r="EC41" s="12" t="s">
        <v>172</v>
      </c>
      <c r="ED41" s="10">
        <v>62455</v>
      </c>
      <c r="EE41" s="10">
        <v>501400</v>
      </c>
      <c r="EF41" s="10">
        <v>1237900</v>
      </c>
      <c r="EG41" s="10">
        <v>1823500</v>
      </c>
      <c r="EH41" s="10">
        <v>4410057</v>
      </c>
      <c r="EI41" s="10">
        <v>4088190</v>
      </c>
      <c r="EJ41" s="10">
        <v>1643064.5</v>
      </c>
      <c r="EK41" s="10">
        <v>1890000</v>
      </c>
      <c r="EL41" s="10">
        <v>5853330</v>
      </c>
      <c r="EM41" s="10">
        <v>800000</v>
      </c>
      <c r="EN41" s="10">
        <v>979200</v>
      </c>
      <c r="EO41" s="10">
        <v>6597000</v>
      </c>
      <c r="EP41" s="10">
        <v>3684500</v>
      </c>
      <c r="EQ41" s="10">
        <v>33570596.5</v>
      </c>
      <c r="ER41" s="12"/>
      <c r="ES41" s="38">
        <v>1.860407812533209E-3</v>
      </c>
      <c r="ET41" s="38">
        <v>1.4935689331585157E-2</v>
      </c>
      <c r="EU41" s="38">
        <v>3.6874530960449271E-2</v>
      </c>
      <c r="EV41" s="38">
        <v>5.4318367563114346E-2</v>
      </c>
      <c r="EW41" s="38">
        <v>0.13136665593654256</v>
      </c>
      <c r="EX41" s="38">
        <v>0.12177889064318533</v>
      </c>
      <c r="EY41" s="38">
        <v>4.8943559879849025E-2</v>
      </c>
      <c r="EZ41" s="38">
        <v>5.6299267723765346E-2</v>
      </c>
      <c r="FA41" s="38">
        <v>0.1743588321405013</v>
      </c>
      <c r="FB41" s="38">
        <v>2.3830377872493268E-2</v>
      </c>
      <c r="FC41" s="38">
        <v>2.9168382515931762E-2</v>
      </c>
      <c r="FD41" s="38">
        <v>0.19651125353104762</v>
      </c>
      <c r="FE41" s="38">
        <v>0.10975378408900181</v>
      </c>
      <c r="FF41" s="38">
        <v>1</v>
      </c>
      <c r="FH41" s="12" t="s">
        <v>26</v>
      </c>
      <c r="FI41" s="1">
        <v>11</v>
      </c>
      <c r="FJ41" s="1">
        <v>10</v>
      </c>
      <c r="FK41" s="1">
        <v>17</v>
      </c>
      <c r="FL41" s="1">
        <v>17</v>
      </c>
      <c r="FM41" s="1">
        <v>13</v>
      </c>
      <c r="FN41" s="1">
        <v>6</v>
      </c>
      <c r="FO41" s="1">
        <v>3</v>
      </c>
      <c r="FP41" s="1">
        <v>2</v>
      </c>
      <c r="FQ41" s="1">
        <v>6</v>
      </c>
      <c r="FR41" s="1">
        <v>2</v>
      </c>
      <c r="FS41" s="1">
        <v>1</v>
      </c>
      <c r="FT41" s="1">
        <v>5</v>
      </c>
      <c r="FU41" s="1">
        <v>1</v>
      </c>
      <c r="FV41" s="1">
        <v>94</v>
      </c>
      <c r="FW41" s="12"/>
      <c r="FX41" s="38">
        <v>0.11702127659574468</v>
      </c>
      <c r="FY41" s="38">
        <v>0.10638297872340426</v>
      </c>
      <c r="FZ41" s="38">
        <v>0.18085106382978725</v>
      </c>
      <c r="GA41" s="38">
        <v>0.18085106382978725</v>
      </c>
      <c r="GB41" s="38">
        <v>0.13829787234042554</v>
      </c>
      <c r="GC41" s="38">
        <v>6.3829787234042548E-2</v>
      </c>
      <c r="GD41" s="38">
        <v>3.1914893617021274E-2</v>
      </c>
      <c r="GE41" s="38">
        <v>2.1276595744680851E-2</v>
      </c>
      <c r="GF41" s="38">
        <v>6.3829787234042548E-2</v>
      </c>
      <c r="GG41" s="38">
        <v>2.1276595744680851E-2</v>
      </c>
      <c r="GH41" s="38">
        <v>1.0638297872340425E-2</v>
      </c>
      <c r="GI41" s="38">
        <v>5.3191489361702128E-2</v>
      </c>
      <c r="GJ41" s="38">
        <v>1.0638297872340425E-2</v>
      </c>
      <c r="GK41" s="38">
        <v>1</v>
      </c>
      <c r="GM41" s="12" t="s">
        <v>27</v>
      </c>
      <c r="GN41" s="10">
        <v>2248085</v>
      </c>
      <c r="GO41" s="10">
        <v>722900</v>
      </c>
      <c r="GP41" s="10">
        <v>2270392</v>
      </c>
      <c r="GQ41" s="10">
        <v>3926734.5</v>
      </c>
      <c r="GR41" s="10">
        <v>4307557</v>
      </c>
      <c r="GS41" s="10">
        <v>2767898</v>
      </c>
      <c r="GT41" s="10">
        <v>1580000</v>
      </c>
      <c r="GU41" s="10">
        <v>1250000</v>
      </c>
      <c r="GV41" s="10">
        <v>4378330</v>
      </c>
      <c r="GW41" s="10">
        <v>1650000</v>
      </c>
      <c r="GX41" s="10">
        <v>979200</v>
      </c>
      <c r="GY41" s="10">
        <v>5729500</v>
      </c>
      <c r="GZ41" s="10">
        <v>1760000</v>
      </c>
      <c r="HA41" s="10">
        <v>33570596.5</v>
      </c>
      <c r="HB41" s="12"/>
      <c r="HC41" s="38">
        <v>6.6965893799355039E-2</v>
      </c>
      <c r="HD41" s="38">
        <v>2.1533725205031731E-2</v>
      </c>
      <c r="HE41" s="38">
        <v>6.7630374098357177E-2</v>
      </c>
      <c r="HF41" s="38">
        <v>0.1169694586749449</v>
      </c>
      <c r="HG41" s="38">
        <v>0.12831338877162937</v>
      </c>
      <c r="HH41" s="38">
        <v>8.2450069065647974E-2</v>
      </c>
      <c r="HI41" s="38">
        <v>4.7064996298174205E-2</v>
      </c>
      <c r="HJ41" s="38">
        <v>3.7234965425770733E-2</v>
      </c>
      <c r="HK41" s="38">
        <v>0.13042157293809181</v>
      </c>
      <c r="HL41" s="38">
        <v>4.9150154362017369E-2</v>
      </c>
      <c r="HM41" s="38">
        <v>2.9168382515931762E-2</v>
      </c>
      <c r="HN41" s="38">
        <v>0.17067018752556273</v>
      </c>
      <c r="HO41" s="38">
        <v>5.2426831319485195E-2</v>
      </c>
      <c r="HP41" s="38">
        <v>1</v>
      </c>
    </row>
    <row r="42" spans="1:224">
      <c r="A42" s="1" t="s">
        <v>64</v>
      </c>
      <c r="B42" s="9" t="s">
        <v>169</v>
      </c>
      <c r="C42" s="2">
        <v>53</v>
      </c>
      <c r="D42" s="2">
        <v>23</v>
      </c>
      <c r="E42" s="2">
        <v>51</v>
      </c>
      <c r="F42" s="2">
        <v>39</v>
      </c>
      <c r="G42" s="2">
        <v>18</v>
      </c>
      <c r="H42" s="2">
        <v>10</v>
      </c>
      <c r="I42" s="2">
        <v>5</v>
      </c>
      <c r="J42" s="2">
        <v>13</v>
      </c>
      <c r="K42" s="2">
        <v>0</v>
      </c>
      <c r="L42" s="2">
        <v>0</v>
      </c>
      <c r="M42" s="2">
        <v>1</v>
      </c>
      <c r="N42" s="2">
        <v>0</v>
      </c>
      <c r="O42" s="1">
        <v>213</v>
      </c>
      <c r="P42" s="9"/>
      <c r="Q42" s="38">
        <v>0.24882629107981222</v>
      </c>
      <c r="R42" s="38">
        <v>0.107981220657277</v>
      </c>
      <c r="S42" s="38">
        <v>0.23943661971830985</v>
      </c>
      <c r="T42" s="38">
        <v>0.18309859154929578</v>
      </c>
      <c r="U42" s="38">
        <v>8.4507042253521125E-2</v>
      </c>
      <c r="V42" s="38">
        <v>4.6948356807511735E-2</v>
      </c>
      <c r="W42" s="38">
        <v>2.3474178403755867E-2</v>
      </c>
      <c r="X42" s="38">
        <v>6.1032863849765258E-2</v>
      </c>
      <c r="Y42" s="38">
        <v>0</v>
      </c>
      <c r="Z42" s="38">
        <v>0</v>
      </c>
      <c r="AA42" s="38">
        <v>4.6948356807511738E-3</v>
      </c>
      <c r="AB42" s="38">
        <v>0</v>
      </c>
      <c r="AC42" s="38">
        <v>1</v>
      </c>
      <c r="AE42" s="9" t="s">
        <v>170</v>
      </c>
      <c r="AF42" s="37">
        <v>798580</v>
      </c>
      <c r="AG42" s="37">
        <v>1545210</v>
      </c>
      <c r="AH42" s="37">
        <v>7223950</v>
      </c>
      <c r="AI42" s="37">
        <v>9243630</v>
      </c>
      <c r="AJ42" s="37">
        <v>6029930</v>
      </c>
      <c r="AK42" s="37">
        <v>4333060</v>
      </c>
      <c r="AL42" s="37">
        <v>2701640</v>
      </c>
      <c r="AM42" s="37">
        <v>7800000</v>
      </c>
      <c r="AN42" s="37">
        <v>0</v>
      </c>
      <c r="AO42" s="37">
        <v>0</v>
      </c>
      <c r="AP42" s="37">
        <v>900000</v>
      </c>
      <c r="AQ42" s="37">
        <v>0</v>
      </c>
      <c r="AR42" s="37">
        <v>40576000</v>
      </c>
      <c r="AS42" s="9"/>
      <c r="AT42" s="38">
        <v>1.9681092271293374E-2</v>
      </c>
      <c r="AU42" s="38">
        <v>3.8081871056782332E-2</v>
      </c>
      <c r="AV42" s="38">
        <v>0.17803504534700315</v>
      </c>
      <c r="AW42" s="38">
        <v>0.22781028194006309</v>
      </c>
      <c r="AX42" s="38">
        <v>0.14860829061514197</v>
      </c>
      <c r="AY42" s="38">
        <v>0.10678874211356466</v>
      </c>
      <c r="AZ42" s="38">
        <v>6.6582216088328081E-2</v>
      </c>
      <c r="BA42" s="38">
        <v>0.19223186119873817</v>
      </c>
      <c r="BB42" s="38">
        <v>0</v>
      </c>
      <c r="BC42" s="38">
        <v>0</v>
      </c>
      <c r="BD42" s="38">
        <v>2.2180599369085174E-2</v>
      </c>
      <c r="BE42" s="38">
        <v>0</v>
      </c>
      <c r="BF42" s="38">
        <v>1</v>
      </c>
      <c r="BH42" s="9" t="s">
        <v>23</v>
      </c>
      <c r="BI42" s="2">
        <v>80</v>
      </c>
      <c r="BJ42" s="2">
        <v>33</v>
      </c>
      <c r="BK42" s="2">
        <v>57</v>
      </c>
      <c r="BL42" s="2">
        <v>39</v>
      </c>
      <c r="BM42" s="2">
        <v>18</v>
      </c>
      <c r="BN42" s="2">
        <v>9</v>
      </c>
      <c r="BO42" s="2">
        <v>4</v>
      </c>
      <c r="BP42" s="2">
        <v>13</v>
      </c>
      <c r="BQ42" s="1">
        <v>253</v>
      </c>
      <c r="BR42" s="9"/>
      <c r="BS42" s="38">
        <v>0.31620553359683795</v>
      </c>
      <c r="BT42" s="38">
        <v>0.13043478260869565</v>
      </c>
      <c r="BU42" s="38">
        <v>0.22529644268774704</v>
      </c>
      <c r="BV42" s="38">
        <v>0.1541501976284585</v>
      </c>
      <c r="BW42" s="38">
        <v>7.1146245059288543E-2</v>
      </c>
      <c r="BX42" s="38">
        <v>3.5573122529644272E-2</v>
      </c>
      <c r="BY42" s="38">
        <v>1.5810276679841896E-2</v>
      </c>
      <c r="BZ42" s="38">
        <v>5.1383399209486168E-2</v>
      </c>
      <c r="CA42" s="38">
        <v>1</v>
      </c>
      <c r="CC42" s="9" t="s">
        <v>24</v>
      </c>
      <c r="CD42" s="10">
        <v>1365870</v>
      </c>
      <c r="CE42" s="10">
        <v>2345150</v>
      </c>
      <c r="CF42" s="10">
        <v>7861450</v>
      </c>
      <c r="CG42" s="10">
        <v>9203140</v>
      </c>
      <c r="CH42" s="10">
        <v>5944690</v>
      </c>
      <c r="CI42" s="10">
        <v>3918060</v>
      </c>
      <c r="CJ42" s="10">
        <v>2137640</v>
      </c>
      <c r="CK42" s="10">
        <v>7800000</v>
      </c>
      <c r="CL42" s="10">
        <v>40576000</v>
      </c>
      <c r="CM42" s="9"/>
      <c r="CN42" s="38">
        <v>3.3662016955835962E-2</v>
      </c>
      <c r="CO42" s="38">
        <v>5.7796480678233439E-2</v>
      </c>
      <c r="CP42" s="38">
        <v>0.1937463032334385</v>
      </c>
      <c r="CQ42" s="38">
        <v>0.22681240141955836</v>
      </c>
      <c r="CR42" s="38">
        <v>0.1465075414037855</v>
      </c>
      <c r="CS42" s="38">
        <v>9.656102129337539E-2</v>
      </c>
      <c r="CT42" s="38">
        <v>5.2682373817034701E-2</v>
      </c>
      <c r="CU42" s="38">
        <v>0.19223186119873817</v>
      </c>
      <c r="CV42" s="38">
        <v>1</v>
      </c>
      <c r="CX42" s="12" t="s">
        <v>171</v>
      </c>
      <c r="CY42" s="1">
        <v>4</v>
      </c>
      <c r="CZ42" s="1">
        <v>14</v>
      </c>
      <c r="DA42" s="1">
        <v>61</v>
      </c>
      <c r="DB42" s="1">
        <v>44</v>
      </c>
      <c r="DC42" s="1">
        <v>31</v>
      </c>
      <c r="DD42" s="1">
        <v>27</v>
      </c>
      <c r="DE42" s="1">
        <v>16</v>
      </c>
      <c r="DF42" s="1">
        <v>14</v>
      </c>
      <c r="DG42" s="1">
        <v>14</v>
      </c>
      <c r="DH42" s="1">
        <v>8</v>
      </c>
      <c r="DI42" s="1">
        <v>5</v>
      </c>
      <c r="DJ42" s="1">
        <v>14</v>
      </c>
      <c r="DK42" s="1">
        <v>7</v>
      </c>
      <c r="DL42" s="1">
        <v>259</v>
      </c>
      <c r="DM42" s="12"/>
      <c r="DN42" s="38">
        <v>1.5444015444015444E-2</v>
      </c>
      <c r="DO42" s="38">
        <v>5.4054054054054057E-2</v>
      </c>
      <c r="DP42" s="38">
        <v>0.23552123552123552</v>
      </c>
      <c r="DQ42" s="38">
        <v>0.16988416988416988</v>
      </c>
      <c r="DR42" s="38">
        <v>0.11969111969111969</v>
      </c>
      <c r="DS42" s="38">
        <v>0.10424710424710425</v>
      </c>
      <c r="DT42" s="38">
        <v>6.1776061776061778E-2</v>
      </c>
      <c r="DU42" s="38">
        <v>5.4054054054054057E-2</v>
      </c>
      <c r="DV42" s="38">
        <v>5.4054054054054057E-2</v>
      </c>
      <c r="DW42" s="38">
        <v>3.0888030888030889E-2</v>
      </c>
      <c r="DX42" s="38">
        <v>1.9305019305019305E-2</v>
      </c>
      <c r="DY42" s="38">
        <v>5.4054054054054057E-2</v>
      </c>
      <c r="DZ42" s="38">
        <v>2.7027027027027029E-2</v>
      </c>
      <c r="EA42" s="38">
        <v>1</v>
      </c>
      <c r="EC42" s="12" t="s">
        <v>172</v>
      </c>
      <c r="ED42" s="10">
        <v>155100</v>
      </c>
      <c r="EE42" s="10">
        <v>1089106.96</v>
      </c>
      <c r="EF42" s="10">
        <v>9039148.5</v>
      </c>
      <c r="EG42" s="10">
        <v>10605661.15</v>
      </c>
      <c r="EH42" s="10">
        <v>10463397.84</v>
      </c>
      <c r="EI42" s="10">
        <v>11846507.49</v>
      </c>
      <c r="EJ42" s="10">
        <v>8670085</v>
      </c>
      <c r="EK42" s="10">
        <v>8944413.5</v>
      </c>
      <c r="EL42" s="10">
        <v>10354775</v>
      </c>
      <c r="EM42" s="10">
        <v>6814033.7999999998</v>
      </c>
      <c r="EN42" s="10">
        <v>4779282.7</v>
      </c>
      <c r="EO42" s="10">
        <v>16889141.379999999</v>
      </c>
      <c r="EP42" s="10">
        <v>12766300</v>
      </c>
      <c r="EQ42" s="10">
        <v>112416953.31999999</v>
      </c>
      <c r="ER42" s="12"/>
      <c r="ES42" s="38">
        <v>1.3796851401807766E-3</v>
      </c>
      <c r="ET42" s="38">
        <v>9.6881024421628589E-3</v>
      </c>
      <c r="EU42" s="38">
        <v>8.0407342781027444E-2</v>
      </c>
      <c r="EV42" s="38">
        <v>9.4342186269810224E-2</v>
      </c>
      <c r="EW42" s="38">
        <v>9.3076689333640453E-2</v>
      </c>
      <c r="EX42" s="38">
        <v>0.10538007960666196</v>
      </c>
      <c r="EY42" s="38">
        <v>7.7124354858828167E-2</v>
      </c>
      <c r="EZ42" s="38">
        <v>7.9564631809041456E-2</v>
      </c>
      <c r="FA42" s="38">
        <v>9.2110439699647967E-2</v>
      </c>
      <c r="FB42" s="38">
        <v>6.0613934097676007E-2</v>
      </c>
      <c r="FC42" s="38">
        <v>4.2513896337286014E-2</v>
      </c>
      <c r="FD42" s="38">
        <v>0.15023660472210348</v>
      </c>
      <c r="FE42" s="38">
        <v>0.11356205290193325</v>
      </c>
      <c r="FF42" s="38">
        <v>1</v>
      </c>
      <c r="FH42" s="12" t="s">
        <v>26</v>
      </c>
      <c r="FI42" s="1">
        <v>31</v>
      </c>
      <c r="FJ42" s="1">
        <v>18</v>
      </c>
      <c r="FK42" s="1">
        <v>55</v>
      </c>
      <c r="FL42" s="1">
        <v>48</v>
      </c>
      <c r="FM42" s="1">
        <v>29</v>
      </c>
      <c r="FN42" s="1">
        <v>25</v>
      </c>
      <c r="FO42" s="1">
        <v>17</v>
      </c>
      <c r="FP42" s="1">
        <v>14</v>
      </c>
      <c r="FQ42" s="1">
        <v>11</v>
      </c>
      <c r="FR42" s="1">
        <v>7</v>
      </c>
      <c r="FS42" s="1">
        <v>4</v>
      </c>
      <c r="FT42" s="1">
        <v>11</v>
      </c>
      <c r="FU42" s="1">
        <v>7</v>
      </c>
      <c r="FV42" s="1">
        <v>277</v>
      </c>
      <c r="FW42" s="12"/>
      <c r="FX42" s="38">
        <v>0.11191335740072202</v>
      </c>
      <c r="FY42" s="38">
        <v>6.4981949458483748E-2</v>
      </c>
      <c r="FZ42" s="38">
        <v>0.19855595667870035</v>
      </c>
      <c r="GA42" s="38">
        <v>0.17328519855595667</v>
      </c>
      <c r="GB42" s="38">
        <v>0.10469314079422383</v>
      </c>
      <c r="GC42" s="38">
        <v>9.0252707581227443E-2</v>
      </c>
      <c r="GD42" s="38">
        <v>6.1371841155234655E-2</v>
      </c>
      <c r="GE42" s="38">
        <v>5.0541516245487361E-2</v>
      </c>
      <c r="GF42" s="38">
        <v>3.9711191335740074E-2</v>
      </c>
      <c r="GG42" s="38">
        <v>2.5270758122743681E-2</v>
      </c>
      <c r="GH42" s="38">
        <v>1.444043321299639E-2</v>
      </c>
      <c r="GI42" s="38">
        <v>3.9711191335740074E-2</v>
      </c>
      <c r="GJ42" s="38">
        <v>2.5270758122743681E-2</v>
      </c>
      <c r="GK42" s="38">
        <v>1</v>
      </c>
      <c r="GM42" s="12" t="s">
        <v>27</v>
      </c>
      <c r="GN42" s="10">
        <v>8926827.9000000004</v>
      </c>
      <c r="GO42" s="10">
        <v>1410630.82</v>
      </c>
      <c r="GP42" s="10">
        <v>8102633.7999999998</v>
      </c>
      <c r="GQ42" s="10">
        <v>11384145.640000001</v>
      </c>
      <c r="GR42" s="10">
        <v>9705693.4800000004</v>
      </c>
      <c r="GS42" s="10">
        <v>11034698</v>
      </c>
      <c r="GT42" s="10">
        <v>9229085</v>
      </c>
      <c r="GU42" s="10">
        <v>8859677.5</v>
      </c>
      <c r="GV42" s="10">
        <v>8130450</v>
      </c>
      <c r="GW42" s="10">
        <v>6008933.7999999998</v>
      </c>
      <c r="GX42" s="10">
        <v>3819000</v>
      </c>
      <c r="GY42" s="10">
        <v>13038877.380000001</v>
      </c>
      <c r="GZ42" s="10">
        <v>12766300</v>
      </c>
      <c r="HA42" s="10">
        <v>112416953.31999999</v>
      </c>
      <c r="HB42" s="12"/>
      <c r="HC42" s="38">
        <v>7.940819988769289E-2</v>
      </c>
      <c r="HD42" s="38">
        <v>1.2548203614668109E-2</v>
      </c>
      <c r="HE42" s="38">
        <v>7.2076617989597025E-2</v>
      </c>
      <c r="HF42" s="38">
        <v>0.10126716036854788</v>
      </c>
      <c r="HG42" s="38">
        <v>8.6336563955547702E-2</v>
      </c>
      <c r="HH42" s="38">
        <v>9.8158664455077593E-2</v>
      </c>
      <c r="HI42" s="38">
        <v>8.2096914454966488E-2</v>
      </c>
      <c r="HJ42" s="38">
        <v>7.881086649609266E-2</v>
      </c>
      <c r="HK42" s="38">
        <v>7.2324055757464825E-2</v>
      </c>
      <c r="HL42" s="38">
        <v>5.3452202915473923E-2</v>
      </c>
      <c r="HM42" s="38">
        <v>3.3971744360737494E-2</v>
      </c>
      <c r="HN42" s="38">
        <v>0.11598675284220024</v>
      </c>
      <c r="HO42" s="38">
        <v>0.11356205290193325</v>
      </c>
      <c r="HP42" s="38">
        <v>1</v>
      </c>
    </row>
    <row r="43" spans="1:224">
      <c r="A43" s="1" t="s">
        <v>65</v>
      </c>
      <c r="B43" s="9" t="s">
        <v>169</v>
      </c>
      <c r="C43" s="2">
        <v>401</v>
      </c>
      <c r="D43" s="2">
        <v>214</v>
      </c>
      <c r="E43" s="2">
        <v>251</v>
      </c>
      <c r="F43" s="2">
        <v>167</v>
      </c>
      <c r="G43" s="2">
        <v>126</v>
      </c>
      <c r="H43" s="2">
        <v>95</v>
      </c>
      <c r="I43" s="2">
        <v>58</v>
      </c>
      <c r="J43" s="2">
        <v>39</v>
      </c>
      <c r="K43" s="2">
        <v>7</v>
      </c>
      <c r="L43" s="2">
        <v>7</v>
      </c>
      <c r="M43" s="2">
        <v>1</v>
      </c>
      <c r="N43" s="2">
        <v>2</v>
      </c>
      <c r="O43" s="10">
        <v>1368</v>
      </c>
      <c r="P43" s="9"/>
      <c r="Q43" s="38">
        <v>0.29312865497076024</v>
      </c>
      <c r="R43" s="38">
        <v>0.1564327485380117</v>
      </c>
      <c r="S43" s="38">
        <v>0.18347953216374269</v>
      </c>
      <c r="T43" s="38">
        <v>0.12207602339181287</v>
      </c>
      <c r="U43" s="38">
        <v>9.2105263157894732E-2</v>
      </c>
      <c r="V43" s="38">
        <v>6.9444444444444448E-2</v>
      </c>
      <c r="W43" s="38">
        <v>4.2397660818713448E-2</v>
      </c>
      <c r="X43" s="38">
        <v>2.850877192982456E-2</v>
      </c>
      <c r="Y43" s="38">
        <v>5.1169590643274851E-3</v>
      </c>
      <c r="Z43" s="38">
        <v>5.1169590643274851E-3</v>
      </c>
      <c r="AA43" s="38">
        <v>7.3099415204678359E-4</v>
      </c>
      <c r="AB43" s="38">
        <v>1.4619883040935672E-3</v>
      </c>
      <c r="AC43" s="38">
        <v>1</v>
      </c>
      <c r="AE43" s="9" t="s">
        <v>170</v>
      </c>
      <c r="AF43" s="37">
        <v>7453030</v>
      </c>
      <c r="AG43" s="37">
        <v>14440100</v>
      </c>
      <c r="AH43" s="37">
        <v>36536546</v>
      </c>
      <c r="AI43" s="37">
        <v>40672610</v>
      </c>
      <c r="AJ43" s="37">
        <v>42696700</v>
      </c>
      <c r="AK43" s="37">
        <v>41501739</v>
      </c>
      <c r="AL43" s="37">
        <v>31577900</v>
      </c>
      <c r="AM43" s="37">
        <v>23867050</v>
      </c>
      <c r="AN43" s="37">
        <v>5226800</v>
      </c>
      <c r="AO43" s="37">
        <v>5807350</v>
      </c>
      <c r="AP43" s="37">
        <v>929610</v>
      </c>
      <c r="AQ43" s="37">
        <v>2000000</v>
      </c>
      <c r="AR43" s="37">
        <v>252709435</v>
      </c>
      <c r="AS43" s="9"/>
      <c r="AT43" s="38">
        <v>2.9492488082211887E-2</v>
      </c>
      <c r="AU43" s="38">
        <v>5.7141119404584162E-2</v>
      </c>
      <c r="AV43" s="38">
        <v>0.14457927144667154</v>
      </c>
      <c r="AW43" s="38">
        <v>0.16094614749939987</v>
      </c>
      <c r="AX43" s="38">
        <v>0.16895570202988267</v>
      </c>
      <c r="AY43" s="38">
        <v>0.16422710533146498</v>
      </c>
      <c r="AZ43" s="38">
        <v>0.1249573447861177</v>
      </c>
      <c r="BA43" s="38">
        <v>9.4444633616469445E-2</v>
      </c>
      <c r="BB43" s="38">
        <v>2.068304256230085E-2</v>
      </c>
      <c r="BC43" s="38">
        <v>2.2980344995824947E-2</v>
      </c>
      <c r="BD43" s="38">
        <v>3.6785725867338509E-3</v>
      </c>
      <c r="BE43" s="38">
        <v>7.914227658338123E-3</v>
      </c>
      <c r="BF43" s="38">
        <v>1</v>
      </c>
      <c r="BH43" s="9" t="s">
        <v>23</v>
      </c>
      <c r="BI43" s="2">
        <v>631</v>
      </c>
      <c r="BJ43" s="2">
        <v>322</v>
      </c>
      <c r="BK43" s="2">
        <v>334</v>
      </c>
      <c r="BL43" s="2">
        <v>179</v>
      </c>
      <c r="BM43" s="2">
        <v>139</v>
      </c>
      <c r="BN43" s="2">
        <v>94</v>
      </c>
      <c r="BO43" s="2">
        <v>40</v>
      </c>
      <c r="BP43" s="2">
        <v>31</v>
      </c>
      <c r="BQ43" s="10">
        <v>1770</v>
      </c>
      <c r="BR43" s="9"/>
      <c r="BS43" s="38">
        <v>0.35649717514124296</v>
      </c>
      <c r="BT43" s="38">
        <v>0.18192090395480226</v>
      </c>
      <c r="BU43" s="38">
        <v>0.18870056497175142</v>
      </c>
      <c r="BV43" s="38">
        <v>0.10112994350282486</v>
      </c>
      <c r="BW43" s="38">
        <v>7.853107344632769E-2</v>
      </c>
      <c r="BX43" s="38">
        <v>5.3107344632768359E-2</v>
      </c>
      <c r="BY43" s="38">
        <v>2.2598870056497175E-2</v>
      </c>
      <c r="BZ43" s="38">
        <v>1.7514124293785311E-2</v>
      </c>
      <c r="CA43" s="38">
        <v>1</v>
      </c>
      <c r="CC43" s="9" t="s">
        <v>24</v>
      </c>
      <c r="CD43" s="10">
        <v>12469880</v>
      </c>
      <c r="CE43" s="10">
        <v>21615770</v>
      </c>
      <c r="CF43" s="10">
        <v>47564036</v>
      </c>
      <c r="CG43" s="10">
        <v>43479350</v>
      </c>
      <c r="CH43" s="10">
        <v>47195810</v>
      </c>
      <c r="CI43" s="10">
        <v>40208859</v>
      </c>
      <c r="CJ43" s="10">
        <v>21575730</v>
      </c>
      <c r="CK43" s="10">
        <v>18600000</v>
      </c>
      <c r="CL43" s="10">
        <v>252709435</v>
      </c>
      <c r="CM43" s="9"/>
      <c r="CN43" s="38">
        <v>4.9344734596078695E-2</v>
      </c>
      <c r="CO43" s="38">
        <v>8.5536062395137724E-2</v>
      </c>
      <c r="CP43" s="38">
        <v>0.18821630462669509</v>
      </c>
      <c r="CQ43" s="38">
        <v>0.17205273716828182</v>
      </c>
      <c r="CR43" s="38">
        <v>0.18675919242983546</v>
      </c>
      <c r="CS43" s="38">
        <v>0.15911103200400886</v>
      </c>
      <c r="CT43" s="38">
        <v>8.5377619557417794E-2</v>
      </c>
      <c r="CU43" s="38">
        <v>7.3602317222544539E-2</v>
      </c>
      <c r="CV43" s="38">
        <v>1</v>
      </c>
      <c r="CX43" s="12" t="s">
        <v>171</v>
      </c>
      <c r="CY43" s="1">
        <v>3</v>
      </c>
      <c r="CZ43" s="1">
        <v>6</v>
      </c>
      <c r="DA43" s="1">
        <v>17</v>
      </c>
      <c r="DB43" s="1">
        <v>15</v>
      </c>
      <c r="DC43" s="1">
        <v>10</v>
      </c>
      <c r="DD43" s="1">
        <v>9</v>
      </c>
      <c r="DE43" s="1">
        <v>7</v>
      </c>
      <c r="DF43" s="1">
        <v>8</v>
      </c>
      <c r="DG43" s="1">
        <v>2</v>
      </c>
      <c r="DH43" s="1">
        <v>4</v>
      </c>
      <c r="DI43" s="1">
        <v>4</v>
      </c>
      <c r="DJ43" s="1">
        <v>10</v>
      </c>
      <c r="DK43" s="1">
        <v>21</v>
      </c>
      <c r="DL43" s="1">
        <v>116</v>
      </c>
      <c r="DM43" s="12"/>
      <c r="DN43" s="38">
        <v>2.5862068965517241E-2</v>
      </c>
      <c r="DO43" s="38">
        <v>5.1724137931034482E-2</v>
      </c>
      <c r="DP43" s="38">
        <v>0.14655172413793102</v>
      </c>
      <c r="DQ43" s="38">
        <v>0.12931034482758622</v>
      </c>
      <c r="DR43" s="38">
        <v>8.6206896551724144E-2</v>
      </c>
      <c r="DS43" s="38">
        <v>7.7586206896551727E-2</v>
      </c>
      <c r="DT43" s="38">
        <v>6.0344827586206899E-2</v>
      </c>
      <c r="DU43" s="38">
        <v>6.8965517241379309E-2</v>
      </c>
      <c r="DV43" s="38">
        <v>1.7241379310344827E-2</v>
      </c>
      <c r="DW43" s="38">
        <v>3.4482758620689655E-2</v>
      </c>
      <c r="DX43" s="38">
        <v>3.4482758620689655E-2</v>
      </c>
      <c r="DY43" s="38">
        <v>8.6206896551724144E-2</v>
      </c>
      <c r="DZ43" s="38">
        <v>0.18103448275862069</v>
      </c>
      <c r="EA43" s="38">
        <v>1</v>
      </c>
      <c r="EC43" s="12" t="s">
        <v>172</v>
      </c>
      <c r="ED43" s="10">
        <v>132950</v>
      </c>
      <c r="EE43" s="10">
        <v>391765</v>
      </c>
      <c r="EF43" s="10">
        <v>2433450</v>
      </c>
      <c r="EG43" s="10">
        <v>3772897</v>
      </c>
      <c r="EH43" s="10">
        <v>3444748.3</v>
      </c>
      <c r="EI43" s="10">
        <v>4133800</v>
      </c>
      <c r="EJ43" s="10">
        <v>3743571</v>
      </c>
      <c r="EK43" s="10">
        <v>5244000</v>
      </c>
      <c r="EL43" s="10">
        <v>1495000</v>
      </c>
      <c r="EM43" s="10">
        <v>3460100</v>
      </c>
      <c r="EN43" s="10">
        <v>3641160</v>
      </c>
      <c r="EO43" s="10">
        <v>12558512</v>
      </c>
      <c r="EP43" s="10">
        <v>40171370</v>
      </c>
      <c r="EQ43" s="10">
        <v>84623323.299999997</v>
      </c>
      <c r="ER43" s="12"/>
      <c r="ES43" s="38">
        <v>1.5710798727281844E-3</v>
      </c>
      <c r="ET43" s="38">
        <v>4.6295156550534575E-3</v>
      </c>
      <c r="EU43" s="38">
        <v>2.8756256609931558E-2</v>
      </c>
      <c r="EV43" s="38">
        <v>4.4584599763644595E-2</v>
      </c>
      <c r="EW43" s="38">
        <v>4.0706842577996463E-2</v>
      </c>
      <c r="EX43" s="38">
        <v>4.8849416907738016E-2</v>
      </c>
      <c r="EY43" s="38">
        <v>4.4238052277013329E-2</v>
      </c>
      <c r="EZ43" s="38">
        <v>6.1968731497454674E-2</v>
      </c>
      <c r="FA43" s="38">
        <v>1.7666524330414709E-2</v>
      </c>
      <c r="FB43" s="38">
        <v>4.0888254739577218E-2</v>
      </c>
      <c r="FC43" s="38">
        <v>4.3027854000623963E-2</v>
      </c>
      <c r="FD43" s="38">
        <v>0.14840485471692649</v>
      </c>
      <c r="FE43" s="38">
        <v>0.47470801705089738</v>
      </c>
      <c r="FF43" s="38">
        <v>1</v>
      </c>
      <c r="FH43" s="12" t="s">
        <v>26</v>
      </c>
      <c r="FI43" s="1">
        <v>42</v>
      </c>
      <c r="FJ43" s="1">
        <v>6</v>
      </c>
      <c r="FK43" s="1">
        <v>28</v>
      </c>
      <c r="FL43" s="1">
        <v>17</v>
      </c>
      <c r="FM43" s="1">
        <v>16</v>
      </c>
      <c r="FN43" s="1">
        <v>8</v>
      </c>
      <c r="FO43" s="1">
        <v>10</v>
      </c>
      <c r="FP43" s="1">
        <v>10</v>
      </c>
      <c r="FQ43" s="1">
        <v>3</v>
      </c>
      <c r="FR43" s="1">
        <v>4</v>
      </c>
      <c r="FS43" s="1">
        <v>6</v>
      </c>
      <c r="FT43" s="1">
        <v>11</v>
      </c>
      <c r="FU43" s="1">
        <v>6</v>
      </c>
      <c r="FV43" s="1">
        <v>167</v>
      </c>
      <c r="FW43" s="12"/>
      <c r="FX43" s="38">
        <v>0.25149700598802394</v>
      </c>
      <c r="FY43" s="38">
        <v>3.5928143712574849E-2</v>
      </c>
      <c r="FZ43" s="38">
        <v>0.16766467065868262</v>
      </c>
      <c r="GA43" s="38">
        <v>0.10179640718562874</v>
      </c>
      <c r="GB43" s="38">
        <v>9.580838323353294E-2</v>
      </c>
      <c r="GC43" s="38">
        <v>4.790419161676647E-2</v>
      </c>
      <c r="GD43" s="38">
        <v>5.9880239520958084E-2</v>
      </c>
      <c r="GE43" s="38">
        <v>5.9880239520958084E-2</v>
      </c>
      <c r="GF43" s="38">
        <v>1.7964071856287425E-2</v>
      </c>
      <c r="GG43" s="38">
        <v>2.3952095808383235E-2</v>
      </c>
      <c r="GH43" s="38">
        <v>3.5928143712574849E-2</v>
      </c>
      <c r="GI43" s="38">
        <v>6.5868263473053898E-2</v>
      </c>
      <c r="GJ43" s="38">
        <v>3.5928143712574849E-2</v>
      </c>
      <c r="GK43" s="38">
        <v>1</v>
      </c>
      <c r="GM43" s="12" t="s">
        <v>27</v>
      </c>
      <c r="GN43" s="10">
        <v>19858375</v>
      </c>
      <c r="GO43" s="10">
        <v>399987</v>
      </c>
      <c r="GP43" s="10">
        <v>3599860</v>
      </c>
      <c r="GQ43" s="10">
        <v>4363410</v>
      </c>
      <c r="GR43" s="10">
        <v>5481228.2999999998</v>
      </c>
      <c r="GS43" s="10">
        <v>3658000</v>
      </c>
      <c r="GT43" s="10">
        <v>5327427</v>
      </c>
      <c r="GU43" s="10">
        <v>6555560</v>
      </c>
      <c r="GV43" s="10">
        <v>2254844</v>
      </c>
      <c r="GW43" s="10">
        <v>3479160</v>
      </c>
      <c r="GX43" s="10">
        <v>5547646</v>
      </c>
      <c r="GY43" s="10">
        <v>12891456</v>
      </c>
      <c r="GZ43" s="10">
        <v>11206370</v>
      </c>
      <c r="HA43" s="10">
        <v>84623323.299999997</v>
      </c>
      <c r="HB43" s="12"/>
      <c r="HC43" s="38">
        <v>0.23466786963210651</v>
      </c>
      <c r="HD43" s="38">
        <v>4.7266756303341734E-3</v>
      </c>
      <c r="HE43" s="38">
        <v>4.2539808880325554E-2</v>
      </c>
      <c r="HF43" s="38">
        <v>5.1562735069280836E-2</v>
      </c>
      <c r="HG43" s="38">
        <v>6.4772075667229201E-2</v>
      </c>
      <c r="HH43" s="38">
        <v>4.3226853512145155E-2</v>
      </c>
      <c r="HI43" s="38">
        <v>6.2954594457530599E-2</v>
      </c>
      <c r="HJ43" s="38">
        <v>7.7467531932771547E-2</v>
      </c>
      <c r="HK43" s="38">
        <v>2.6645656446347577E-2</v>
      </c>
      <c r="HL43" s="38">
        <v>4.1113488153448591E-2</v>
      </c>
      <c r="HM43" s="38">
        <v>6.5556938485302904E-2</v>
      </c>
      <c r="HN43" s="38">
        <v>0.15233927831335833</v>
      </c>
      <c r="HO43" s="38">
        <v>0.13242649381981905</v>
      </c>
      <c r="HP43" s="38">
        <v>1</v>
      </c>
    </row>
    <row r="44" spans="1:224">
      <c r="A44" s="1" t="s">
        <v>66</v>
      </c>
      <c r="B44" s="9" t="s">
        <v>169</v>
      </c>
      <c r="C44" s="2">
        <v>51</v>
      </c>
      <c r="D44" s="2">
        <v>24</v>
      </c>
      <c r="E44" s="2">
        <v>29</v>
      </c>
      <c r="F44" s="2">
        <v>16</v>
      </c>
      <c r="G44" s="2">
        <v>11</v>
      </c>
      <c r="H44" s="2">
        <v>5</v>
      </c>
      <c r="I44" s="2">
        <v>7</v>
      </c>
      <c r="J44" s="2">
        <v>11</v>
      </c>
      <c r="K44" s="2">
        <v>1</v>
      </c>
      <c r="L44" s="2">
        <v>1</v>
      </c>
      <c r="M44" s="2">
        <v>0</v>
      </c>
      <c r="N44" s="2">
        <v>0</v>
      </c>
      <c r="O44" s="1">
        <v>156</v>
      </c>
      <c r="P44" s="9"/>
      <c r="Q44" s="38">
        <v>0.32692307692307693</v>
      </c>
      <c r="R44" s="38">
        <v>0.15384615384615385</v>
      </c>
      <c r="S44" s="38">
        <v>0.1858974358974359</v>
      </c>
      <c r="T44" s="38">
        <v>0.10256410256410256</v>
      </c>
      <c r="U44" s="38">
        <v>7.0512820512820512E-2</v>
      </c>
      <c r="V44" s="38">
        <v>3.2051282051282048E-2</v>
      </c>
      <c r="W44" s="38">
        <v>4.4871794871794872E-2</v>
      </c>
      <c r="X44" s="38">
        <v>7.0512820512820512E-2</v>
      </c>
      <c r="Y44" s="38">
        <v>6.41025641025641E-3</v>
      </c>
      <c r="Z44" s="38">
        <v>6.41025641025641E-3</v>
      </c>
      <c r="AA44" s="38">
        <v>0</v>
      </c>
      <c r="AB44" s="38">
        <v>0</v>
      </c>
      <c r="AC44" s="38">
        <v>1</v>
      </c>
      <c r="AE44" s="9" t="s">
        <v>170</v>
      </c>
      <c r="AF44" s="37">
        <v>969200</v>
      </c>
      <c r="AG44" s="37">
        <v>1422410</v>
      </c>
      <c r="AH44" s="37">
        <v>4030460</v>
      </c>
      <c r="AI44" s="37">
        <v>3778390</v>
      </c>
      <c r="AJ44" s="37">
        <v>3732000</v>
      </c>
      <c r="AK44" s="37">
        <v>2000000</v>
      </c>
      <c r="AL44" s="37">
        <v>3883120</v>
      </c>
      <c r="AM44" s="37">
        <v>6632500</v>
      </c>
      <c r="AN44" s="37">
        <v>746000</v>
      </c>
      <c r="AO44" s="37">
        <v>805000</v>
      </c>
      <c r="AP44" s="37">
        <v>0</v>
      </c>
      <c r="AQ44" s="37">
        <v>0</v>
      </c>
      <c r="AR44" s="37">
        <v>27999080</v>
      </c>
      <c r="AS44" s="9"/>
      <c r="AT44" s="38">
        <v>3.4615423078186852E-2</v>
      </c>
      <c r="AU44" s="38">
        <v>5.080202635229443E-2</v>
      </c>
      <c r="AV44" s="38">
        <v>0.14394972977683551</v>
      </c>
      <c r="AW44" s="38">
        <v>0.1349469339706876</v>
      </c>
      <c r="AX44" s="38">
        <v>0.13329009381736828</v>
      </c>
      <c r="AY44" s="38">
        <v>7.1430918444463171E-2</v>
      </c>
      <c r="AZ44" s="38">
        <v>0.13868741401503193</v>
      </c>
      <c r="BA44" s="38">
        <v>0.23688278329145102</v>
      </c>
      <c r="BB44" s="38">
        <v>2.6643732579784765E-2</v>
      </c>
      <c r="BC44" s="38">
        <v>2.8750944673896429E-2</v>
      </c>
      <c r="BD44" s="38">
        <v>0</v>
      </c>
      <c r="BE44" s="38">
        <v>0</v>
      </c>
      <c r="BF44" s="38">
        <v>1</v>
      </c>
      <c r="BH44" s="9" t="s">
        <v>23</v>
      </c>
      <c r="BI44" s="2">
        <v>70</v>
      </c>
      <c r="BJ44" s="2">
        <v>36</v>
      </c>
      <c r="BK44" s="2">
        <v>28</v>
      </c>
      <c r="BL44" s="2">
        <v>17</v>
      </c>
      <c r="BM44" s="2">
        <v>10</v>
      </c>
      <c r="BN44" s="2">
        <v>4</v>
      </c>
      <c r="BO44" s="2">
        <v>7</v>
      </c>
      <c r="BP44" s="2">
        <v>13</v>
      </c>
      <c r="BQ44" s="1">
        <v>185</v>
      </c>
      <c r="BR44" s="9"/>
      <c r="BS44" s="38">
        <v>0.3783783783783784</v>
      </c>
      <c r="BT44" s="38">
        <v>0.19459459459459461</v>
      </c>
      <c r="BU44" s="38">
        <v>0.15135135135135136</v>
      </c>
      <c r="BV44" s="38">
        <v>9.1891891891891897E-2</v>
      </c>
      <c r="BW44" s="38">
        <v>5.4054054054054057E-2</v>
      </c>
      <c r="BX44" s="38">
        <v>2.1621621621621623E-2</v>
      </c>
      <c r="BY44" s="38">
        <v>3.783783783783784E-2</v>
      </c>
      <c r="BZ44" s="38">
        <v>7.0270270270270274E-2</v>
      </c>
      <c r="CA44" s="38">
        <v>1</v>
      </c>
      <c r="CC44" s="9" t="s">
        <v>24</v>
      </c>
      <c r="CD44" s="10">
        <v>1464320</v>
      </c>
      <c r="CE44" s="10">
        <v>2220260</v>
      </c>
      <c r="CF44" s="10">
        <v>3763250</v>
      </c>
      <c r="CG44" s="10">
        <v>4002250</v>
      </c>
      <c r="CH44" s="10">
        <v>3302000</v>
      </c>
      <c r="CI44" s="10">
        <v>1600000</v>
      </c>
      <c r="CJ44" s="10">
        <v>3847000</v>
      </c>
      <c r="CK44" s="10">
        <v>7800000</v>
      </c>
      <c r="CL44" s="10">
        <v>27999080</v>
      </c>
      <c r="CM44" s="9"/>
      <c r="CN44" s="38">
        <v>5.2298861248298155E-2</v>
      </c>
      <c r="CO44" s="38">
        <v>7.9297605492751902E-2</v>
      </c>
      <c r="CP44" s="38">
        <v>0.13440620191806302</v>
      </c>
      <c r="CQ44" s="38">
        <v>0.14294219667217636</v>
      </c>
      <c r="CR44" s="38">
        <v>0.1179324463518087</v>
      </c>
      <c r="CS44" s="38">
        <v>5.7144734755570539E-2</v>
      </c>
      <c r="CT44" s="38">
        <v>0.13739737162792492</v>
      </c>
      <c r="CU44" s="38">
        <v>0.2785805819334064</v>
      </c>
      <c r="CV44" s="38">
        <v>1</v>
      </c>
      <c r="CX44" s="12" t="s">
        <v>171</v>
      </c>
      <c r="CY44" s="1">
        <v>0</v>
      </c>
      <c r="CZ44" s="1">
        <v>1</v>
      </c>
      <c r="DA44" s="1">
        <v>1</v>
      </c>
      <c r="DB44" s="1">
        <v>6</v>
      </c>
      <c r="DC44" s="1">
        <v>1</v>
      </c>
      <c r="DD44" s="1">
        <v>2</v>
      </c>
      <c r="DE44" s="1">
        <v>5</v>
      </c>
      <c r="DF44" s="1">
        <v>1</v>
      </c>
      <c r="DG44" s="1">
        <v>1</v>
      </c>
      <c r="DH44" s="1">
        <v>1</v>
      </c>
      <c r="DI44" s="1">
        <v>2</v>
      </c>
      <c r="DJ44" s="1">
        <v>3</v>
      </c>
      <c r="DK44" s="1">
        <v>1</v>
      </c>
      <c r="DL44" s="1">
        <v>25</v>
      </c>
      <c r="DM44" s="12"/>
      <c r="DN44" s="38">
        <v>0</v>
      </c>
      <c r="DO44" s="38">
        <v>0.04</v>
      </c>
      <c r="DP44" s="38">
        <v>0.04</v>
      </c>
      <c r="DQ44" s="38">
        <v>0.24</v>
      </c>
      <c r="DR44" s="38">
        <v>0.04</v>
      </c>
      <c r="DS44" s="38">
        <v>0.08</v>
      </c>
      <c r="DT44" s="38">
        <v>0.2</v>
      </c>
      <c r="DU44" s="38">
        <v>0.04</v>
      </c>
      <c r="DV44" s="38">
        <v>0.04</v>
      </c>
      <c r="DW44" s="38">
        <v>0.04</v>
      </c>
      <c r="DX44" s="38">
        <v>0.08</v>
      </c>
      <c r="DY44" s="38">
        <v>0.12</v>
      </c>
      <c r="DZ44" s="38">
        <v>0.04</v>
      </c>
      <c r="EA44" s="38">
        <v>1</v>
      </c>
      <c r="EC44" s="12" t="s">
        <v>172</v>
      </c>
      <c r="ED44" s="10">
        <v>0</v>
      </c>
      <c r="EE44" s="10">
        <v>75000</v>
      </c>
      <c r="EF44" s="10">
        <v>168000</v>
      </c>
      <c r="EG44" s="10">
        <v>1375500</v>
      </c>
      <c r="EH44" s="10">
        <v>350000</v>
      </c>
      <c r="EI44" s="10">
        <v>876010</v>
      </c>
      <c r="EJ44" s="10">
        <v>2766200</v>
      </c>
      <c r="EK44" s="10">
        <v>600000</v>
      </c>
      <c r="EL44" s="10">
        <v>723450</v>
      </c>
      <c r="EM44" s="10">
        <v>885000</v>
      </c>
      <c r="EN44" s="10">
        <v>1830000</v>
      </c>
      <c r="EO44" s="10">
        <v>3925600</v>
      </c>
      <c r="EP44" s="10">
        <v>1600000</v>
      </c>
      <c r="EQ44" s="10">
        <v>15174760</v>
      </c>
      <c r="ER44" s="12"/>
      <c r="ES44" s="38">
        <v>0</v>
      </c>
      <c r="ET44" s="38">
        <v>4.9424175407057512E-3</v>
      </c>
      <c r="EU44" s="38">
        <v>1.1071015291180882E-2</v>
      </c>
      <c r="EV44" s="38">
        <v>9.064393769654347E-2</v>
      </c>
      <c r="EW44" s="38">
        <v>2.3064615189960169E-2</v>
      </c>
      <c r="EX44" s="38">
        <v>5.7728095864448596E-2</v>
      </c>
      <c r="EY44" s="38">
        <v>0.18228953868133663</v>
      </c>
      <c r="EZ44" s="38">
        <v>3.9539340325646009E-2</v>
      </c>
      <c r="FA44" s="38">
        <v>4.7674559597647673E-2</v>
      </c>
      <c r="FB44" s="38">
        <v>5.8320526980327858E-2</v>
      </c>
      <c r="FC44" s="38">
        <v>0.12059498799322033</v>
      </c>
      <c r="FD44" s="38">
        <v>0.25869272397059329</v>
      </c>
      <c r="FE44" s="38">
        <v>0.10543824086838935</v>
      </c>
      <c r="FF44" s="38">
        <v>1</v>
      </c>
      <c r="FH44" s="12" t="s">
        <v>26</v>
      </c>
      <c r="FI44" s="1">
        <v>4</v>
      </c>
      <c r="FJ44" s="1">
        <v>1</v>
      </c>
      <c r="FK44" s="1">
        <v>1</v>
      </c>
      <c r="FL44" s="1">
        <v>5</v>
      </c>
      <c r="FM44" s="1">
        <v>2</v>
      </c>
      <c r="FN44" s="1">
        <v>4</v>
      </c>
      <c r="FO44" s="1">
        <v>5</v>
      </c>
      <c r="FP44" s="1">
        <v>1</v>
      </c>
      <c r="FQ44" s="1">
        <v>1</v>
      </c>
      <c r="FR44" s="1">
        <v>1</v>
      </c>
      <c r="FS44" s="1">
        <v>1</v>
      </c>
      <c r="FT44" s="1">
        <v>1</v>
      </c>
      <c r="FU44" s="1">
        <v>1</v>
      </c>
      <c r="FV44" s="1">
        <v>28</v>
      </c>
      <c r="FW44" s="12"/>
      <c r="FX44" s="38">
        <v>0.14285714285714285</v>
      </c>
      <c r="FY44" s="38">
        <v>3.5714285714285712E-2</v>
      </c>
      <c r="FZ44" s="38">
        <v>3.5714285714285712E-2</v>
      </c>
      <c r="GA44" s="38">
        <v>0.17857142857142858</v>
      </c>
      <c r="GB44" s="38">
        <v>7.1428571428571425E-2</v>
      </c>
      <c r="GC44" s="38">
        <v>0.14285714285714285</v>
      </c>
      <c r="GD44" s="38">
        <v>0.17857142857142858</v>
      </c>
      <c r="GE44" s="38">
        <v>3.5714285714285712E-2</v>
      </c>
      <c r="GF44" s="38">
        <v>3.5714285714285712E-2</v>
      </c>
      <c r="GG44" s="38">
        <v>3.5714285714285712E-2</v>
      </c>
      <c r="GH44" s="38">
        <v>3.5714285714285712E-2</v>
      </c>
      <c r="GI44" s="38">
        <v>3.5714285714285712E-2</v>
      </c>
      <c r="GJ44" s="38">
        <v>3.5714285714285712E-2</v>
      </c>
      <c r="GK44" s="38">
        <v>1</v>
      </c>
      <c r="GM44" s="12" t="s">
        <v>27</v>
      </c>
      <c r="GN44" s="10">
        <v>2370500</v>
      </c>
      <c r="GO44" s="10">
        <v>75000</v>
      </c>
      <c r="GP44" s="10">
        <v>168000</v>
      </c>
      <c r="GQ44" s="10">
        <v>1145000</v>
      </c>
      <c r="GR44" s="10">
        <v>740000</v>
      </c>
      <c r="GS44" s="10">
        <v>1761010</v>
      </c>
      <c r="GT44" s="10">
        <v>2766200</v>
      </c>
      <c r="GU44" s="10">
        <v>600000</v>
      </c>
      <c r="GV44" s="10">
        <v>723450</v>
      </c>
      <c r="GW44" s="10">
        <v>888600</v>
      </c>
      <c r="GX44" s="10">
        <v>900000</v>
      </c>
      <c r="GY44" s="10">
        <v>1437000</v>
      </c>
      <c r="GZ44" s="10">
        <v>1600000</v>
      </c>
      <c r="HA44" s="10">
        <v>15174760</v>
      </c>
      <c r="HB44" s="12"/>
      <c r="HC44" s="38">
        <v>0.15621334373657311</v>
      </c>
      <c r="HD44" s="38">
        <v>4.9424175407057512E-3</v>
      </c>
      <c r="HE44" s="38">
        <v>1.1071015291180882E-2</v>
      </c>
      <c r="HF44" s="38">
        <v>7.5454241121441126E-2</v>
      </c>
      <c r="HG44" s="38">
        <v>4.8765186401630078E-2</v>
      </c>
      <c r="HH44" s="38">
        <v>0.11604862284477646</v>
      </c>
      <c r="HI44" s="38">
        <v>0.18228953868133663</v>
      </c>
      <c r="HJ44" s="38">
        <v>3.9539340325646009E-2</v>
      </c>
      <c r="HK44" s="38">
        <v>4.7674559597647673E-2</v>
      </c>
      <c r="HL44" s="38">
        <v>5.8557763022281738E-2</v>
      </c>
      <c r="HM44" s="38">
        <v>5.9309010488469011E-2</v>
      </c>
      <c r="HN44" s="38">
        <v>9.4696720079922192E-2</v>
      </c>
      <c r="HO44" s="38">
        <v>0.10543824086838935</v>
      </c>
      <c r="HP44" s="38">
        <v>1</v>
      </c>
    </row>
    <row r="45" spans="1:224">
      <c r="A45" s="1" t="s">
        <v>67</v>
      </c>
      <c r="B45" s="9" t="s">
        <v>169</v>
      </c>
      <c r="C45" s="2">
        <v>81</v>
      </c>
      <c r="D45" s="2">
        <v>49</v>
      </c>
      <c r="E45" s="2">
        <v>50</v>
      </c>
      <c r="F45" s="2">
        <v>25</v>
      </c>
      <c r="G45" s="2">
        <v>29</v>
      </c>
      <c r="H45" s="2">
        <v>19</v>
      </c>
      <c r="I45" s="2">
        <v>15</v>
      </c>
      <c r="J45" s="2">
        <v>21</v>
      </c>
      <c r="K45" s="2">
        <v>2</v>
      </c>
      <c r="L45" s="2">
        <v>2</v>
      </c>
      <c r="M45" s="2">
        <v>1</v>
      </c>
      <c r="N45" s="2">
        <v>1</v>
      </c>
      <c r="O45" s="1">
        <v>295</v>
      </c>
      <c r="P45" s="9"/>
      <c r="Q45" s="38">
        <v>0.27457627118644068</v>
      </c>
      <c r="R45" s="38">
        <v>0.16610169491525423</v>
      </c>
      <c r="S45" s="38">
        <v>0.16949152542372881</v>
      </c>
      <c r="T45" s="38">
        <v>8.4745762711864403E-2</v>
      </c>
      <c r="U45" s="38">
        <v>9.8305084745762716E-2</v>
      </c>
      <c r="V45" s="38">
        <v>6.4406779661016947E-2</v>
      </c>
      <c r="W45" s="38">
        <v>5.0847457627118647E-2</v>
      </c>
      <c r="X45" s="38">
        <v>7.1186440677966104E-2</v>
      </c>
      <c r="Y45" s="38">
        <v>6.7796610169491523E-3</v>
      </c>
      <c r="Z45" s="38">
        <v>6.7796610169491523E-3</v>
      </c>
      <c r="AA45" s="38">
        <v>3.3898305084745762E-3</v>
      </c>
      <c r="AB45" s="38">
        <v>3.3898305084745762E-3</v>
      </c>
      <c r="AC45" s="38">
        <v>1</v>
      </c>
      <c r="AE45" s="9" t="s">
        <v>170</v>
      </c>
      <c r="AF45" s="37">
        <v>1834510</v>
      </c>
      <c r="AG45" s="37">
        <v>3359570</v>
      </c>
      <c r="AH45" s="37">
        <v>6975943</v>
      </c>
      <c r="AI45" s="37">
        <v>6126650</v>
      </c>
      <c r="AJ45" s="37">
        <v>9677010</v>
      </c>
      <c r="AK45" s="37">
        <v>8264600</v>
      </c>
      <c r="AL45" s="37">
        <v>7863650</v>
      </c>
      <c r="AM45" s="37">
        <v>12867200</v>
      </c>
      <c r="AN45" s="37">
        <v>1458000</v>
      </c>
      <c r="AO45" s="37">
        <v>1654000</v>
      </c>
      <c r="AP45" s="37">
        <v>900000</v>
      </c>
      <c r="AQ45" s="37">
        <v>1000000</v>
      </c>
      <c r="AR45" s="37">
        <v>61981133</v>
      </c>
      <c r="AS45" s="9"/>
      <c r="AT45" s="38">
        <v>2.9597877792908369E-2</v>
      </c>
      <c r="AU45" s="38">
        <v>5.4203107258462023E-2</v>
      </c>
      <c r="AV45" s="38">
        <v>0.11254945920398067</v>
      </c>
      <c r="AW45" s="38">
        <v>9.8847015268339805E-2</v>
      </c>
      <c r="AX45" s="38">
        <v>0.15612831730584853</v>
      </c>
      <c r="AY45" s="38">
        <v>0.13334057639765959</v>
      </c>
      <c r="AZ45" s="38">
        <v>0.12687167238456257</v>
      </c>
      <c r="BA45" s="38">
        <v>0.20759865748178563</v>
      </c>
      <c r="BB45" s="38">
        <v>2.3523287320352793E-2</v>
      </c>
      <c r="BC45" s="38">
        <v>2.6685539936806255E-2</v>
      </c>
      <c r="BD45" s="38">
        <v>1.4520547728612835E-2</v>
      </c>
      <c r="BE45" s="38">
        <v>1.6133941920680926E-2</v>
      </c>
      <c r="BF45" s="38">
        <v>1</v>
      </c>
      <c r="BH45" s="9" t="s">
        <v>23</v>
      </c>
      <c r="BI45" s="2">
        <v>159</v>
      </c>
      <c r="BJ45" s="2">
        <v>70</v>
      </c>
      <c r="BK45" s="2">
        <v>58</v>
      </c>
      <c r="BL45" s="2">
        <v>33</v>
      </c>
      <c r="BM45" s="2">
        <v>30</v>
      </c>
      <c r="BN45" s="2">
        <v>13</v>
      </c>
      <c r="BO45" s="2">
        <v>17</v>
      </c>
      <c r="BP45" s="2">
        <v>22</v>
      </c>
      <c r="BQ45" s="1">
        <v>402</v>
      </c>
      <c r="BR45" s="9"/>
      <c r="BS45" s="38">
        <v>0.39552238805970147</v>
      </c>
      <c r="BT45" s="38">
        <v>0.17412935323383086</v>
      </c>
      <c r="BU45" s="38">
        <v>0.14427860696517414</v>
      </c>
      <c r="BV45" s="38">
        <v>8.2089552238805971E-2</v>
      </c>
      <c r="BW45" s="38">
        <v>7.4626865671641784E-2</v>
      </c>
      <c r="BX45" s="38">
        <v>3.2338308457711441E-2</v>
      </c>
      <c r="BY45" s="38">
        <v>4.228855721393035E-2</v>
      </c>
      <c r="BZ45" s="38">
        <v>5.4726368159203981E-2</v>
      </c>
      <c r="CA45" s="38">
        <v>1</v>
      </c>
      <c r="CC45" s="9" t="s">
        <v>24</v>
      </c>
      <c r="CD45" s="10">
        <v>3655830</v>
      </c>
      <c r="CE45" s="10">
        <v>4763120</v>
      </c>
      <c r="CF45" s="10">
        <v>7936993</v>
      </c>
      <c r="CG45" s="10">
        <v>7932890</v>
      </c>
      <c r="CH45" s="10">
        <v>9987800</v>
      </c>
      <c r="CI45" s="10">
        <v>5663000</v>
      </c>
      <c r="CJ45" s="10">
        <v>8841500</v>
      </c>
      <c r="CK45" s="10">
        <v>13200000</v>
      </c>
      <c r="CL45" s="10">
        <v>61981133</v>
      </c>
      <c r="CM45" s="9"/>
      <c r="CN45" s="38">
        <v>5.8982948891882957E-2</v>
      </c>
      <c r="CO45" s="38">
        <v>7.684790144123374E-2</v>
      </c>
      <c r="CP45" s="38">
        <v>0.12805498408685106</v>
      </c>
      <c r="CQ45" s="38">
        <v>0.12798878652315052</v>
      </c>
      <c r="CR45" s="38">
        <v>0.16114258511537696</v>
      </c>
      <c r="CS45" s="38">
        <v>9.1366513096816093E-2</v>
      </c>
      <c r="CT45" s="38">
        <v>0.14264824749170041</v>
      </c>
      <c r="CU45" s="38">
        <v>0.21296803335298825</v>
      </c>
      <c r="CV45" s="38">
        <v>1</v>
      </c>
      <c r="CX45" s="12" t="s">
        <v>171</v>
      </c>
      <c r="CY45" s="1">
        <v>2</v>
      </c>
      <c r="CZ45" s="1">
        <v>1</v>
      </c>
      <c r="DA45" s="1">
        <v>1</v>
      </c>
      <c r="DB45" s="1">
        <v>2</v>
      </c>
      <c r="DC45" s="1">
        <v>2</v>
      </c>
      <c r="DD45" s="1">
        <v>0</v>
      </c>
      <c r="DE45" s="1">
        <v>1</v>
      </c>
      <c r="DF45" s="1">
        <v>1</v>
      </c>
      <c r="DG45" s="1">
        <v>1</v>
      </c>
      <c r="DH45" s="1">
        <v>0</v>
      </c>
      <c r="DI45" s="1">
        <v>0</v>
      </c>
      <c r="DJ45" s="1">
        <v>3</v>
      </c>
      <c r="DK45" s="1">
        <v>3</v>
      </c>
      <c r="DL45" s="1">
        <v>17</v>
      </c>
      <c r="DM45" s="12"/>
      <c r="DN45" s="38">
        <v>0.11764705882352941</v>
      </c>
      <c r="DO45" s="38">
        <v>5.8823529411764705E-2</v>
      </c>
      <c r="DP45" s="38">
        <v>5.8823529411764705E-2</v>
      </c>
      <c r="DQ45" s="38">
        <v>0.11764705882352941</v>
      </c>
      <c r="DR45" s="38">
        <v>0.11764705882352941</v>
      </c>
      <c r="DS45" s="38">
        <v>0</v>
      </c>
      <c r="DT45" s="38">
        <v>5.8823529411764705E-2</v>
      </c>
      <c r="DU45" s="38">
        <v>5.8823529411764705E-2</v>
      </c>
      <c r="DV45" s="38">
        <v>5.8823529411764705E-2</v>
      </c>
      <c r="DW45" s="38">
        <v>0</v>
      </c>
      <c r="DX45" s="38">
        <v>0</v>
      </c>
      <c r="DY45" s="38">
        <v>0.17647058823529413</v>
      </c>
      <c r="DZ45" s="38">
        <v>0.17647058823529413</v>
      </c>
      <c r="EA45" s="38">
        <v>1</v>
      </c>
      <c r="EC45" s="12" t="s">
        <v>172</v>
      </c>
      <c r="ED45" s="10">
        <v>60000</v>
      </c>
      <c r="EE45" s="10">
        <v>87198.5</v>
      </c>
      <c r="EF45" s="10">
        <v>180000</v>
      </c>
      <c r="EG45" s="10">
        <v>588100</v>
      </c>
      <c r="EH45" s="10">
        <v>700000</v>
      </c>
      <c r="EI45" s="10">
        <v>0</v>
      </c>
      <c r="EJ45" s="10">
        <v>500000</v>
      </c>
      <c r="EK45" s="10">
        <v>663000</v>
      </c>
      <c r="EL45" s="10">
        <v>765000</v>
      </c>
      <c r="EM45" s="10">
        <v>0</v>
      </c>
      <c r="EN45" s="10">
        <v>0</v>
      </c>
      <c r="EO45" s="10">
        <v>3500000</v>
      </c>
      <c r="EP45" s="10">
        <v>6111000</v>
      </c>
      <c r="EQ45" s="10">
        <v>13154298.5</v>
      </c>
      <c r="ER45" s="12"/>
      <c r="ES45" s="38">
        <v>4.5612466525675995E-3</v>
      </c>
      <c r="ET45" s="38">
        <v>6.6288977705652643E-3</v>
      </c>
      <c r="EU45" s="38">
        <v>1.3683739957702799E-2</v>
      </c>
      <c r="EV45" s="38">
        <v>4.4707819272916755E-2</v>
      </c>
      <c r="EW45" s="38">
        <v>5.3214544279955332E-2</v>
      </c>
      <c r="EX45" s="38">
        <v>0</v>
      </c>
      <c r="EY45" s="38">
        <v>3.8010388771396668E-2</v>
      </c>
      <c r="EZ45" s="38">
        <v>5.0401775510871979E-2</v>
      </c>
      <c r="FA45" s="38">
        <v>5.8155894820236899E-2</v>
      </c>
      <c r="FB45" s="38">
        <v>0</v>
      </c>
      <c r="FC45" s="38">
        <v>0</v>
      </c>
      <c r="FD45" s="38">
        <v>0.26607272139977667</v>
      </c>
      <c r="FE45" s="38">
        <v>0.46456297156401005</v>
      </c>
      <c r="FF45" s="38">
        <v>1</v>
      </c>
      <c r="FH45" s="12" t="s">
        <v>26</v>
      </c>
      <c r="FI45" s="1">
        <v>7</v>
      </c>
      <c r="FJ45" s="1">
        <v>2</v>
      </c>
      <c r="FK45" s="1">
        <v>4</v>
      </c>
      <c r="FL45" s="1">
        <v>1</v>
      </c>
      <c r="FM45" s="1">
        <v>2</v>
      </c>
      <c r="FN45" s="1">
        <v>0</v>
      </c>
      <c r="FO45" s="1">
        <v>1</v>
      </c>
      <c r="FP45" s="1">
        <v>2</v>
      </c>
      <c r="FQ45" s="1">
        <v>0</v>
      </c>
      <c r="FR45" s="1">
        <v>0</v>
      </c>
      <c r="FS45" s="1">
        <v>0</v>
      </c>
      <c r="FT45" s="1">
        <v>2</v>
      </c>
      <c r="FU45" s="1">
        <v>3</v>
      </c>
      <c r="FV45" s="1">
        <v>24</v>
      </c>
      <c r="FW45" s="12"/>
      <c r="FX45" s="38">
        <v>0.29166666666666669</v>
      </c>
      <c r="FY45" s="38">
        <v>8.3333333333333329E-2</v>
      </c>
      <c r="FZ45" s="38">
        <v>0.16666666666666666</v>
      </c>
      <c r="GA45" s="38">
        <v>4.1666666666666664E-2</v>
      </c>
      <c r="GB45" s="38">
        <v>8.3333333333333329E-2</v>
      </c>
      <c r="GC45" s="38">
        <v>0</v>
      </c>
      <c r="GD45" s="38">
        <v>4.1666666666666664E-2</v>
      </c>
      <c r="GE45" s="38">
        <v>8.3333333333333329E-2</v>
      </c>
      <c r="GF45" s="38">
        <v>0</v>
      </c>
      <c r="GG45" s="38">
        <v>0</v>
      </c>
      <c r="GH45" s="38">
        <v>0</v>
      </c>
      <c r="GI45" s="38">
        <v>8.3333333333333329E-2</v>
      </c>
      <c r="GJ45" s="38">
        <v>0.125</v>
      </c>
      <c r="GK45" s="38">
        <v>1</v>
      </c>
      <c r="GM45" s="12" t="s">
        <v>27</v>
      </c>
      <c r="GN45" s="10">
        <v>1707000</v>
      </c>
      <c r="GO45" s="10">
        <v>157198.5</v>
      </c>
      <c r="GP45" s="10">
        <v>555000</v>
      </c>
      <c r="GQ45" s="10">
        <v>296100</v>
      </c>
      <c r="GR45" s="10">
        <v>600000</v>
      </c>
      <c r="GS45" s="10">
        <v>0</v>
      </c>
      <c r="GT45" s="10">
        <v>500000</v>
      </c>
      <c r="GU45" s="10">
        <v>1328000</v>
      </c>
      <c r="GV45" s="10">
        <v>0</v>
      </c>
      <c r="GW45" s="10">
        <v>0</v>
      </c>
      <c r="GX45" s="10">
        <v>0</v>
      </c>
      <c r="GY45" s="10">
        <v>2200000</v>
      </c>
      <c r="GZ45" s="10">
        <v>5811000</v>
      </c>
      <c r="HA45" s="10">
        <v>13154298.5</v>
      </c>
      <c r="HB45" s="12"/>
      <c r="HC45" s="38">
        <v>0.12976746726554822</v>
      </c>
      <c r="HD45" s="38">
        <v>1.1950352198560797E-2</v>
      </c>
      <c r="HE45" s="38">
        <v>4.2191531536250299E-2</v>
      </c>
      <c r="HF45" s="38">
        <v>2.2509752230421107E-2</v>
      </c>
      <c r="HG45" s="38">
        <v>4.5612466525676E-2</v>
      </c>
      <c r="HH45" s="38">
        <v>0</v>
      </c>
      <c r="HI45" s="38">
        <v>3.8010388771396668E-2</v>
      </c>
      <c r="HJ45" s="38">
        <v>0.10095559257682954</v>
      </c>
      <c r="HK45" s="38">
        <v>0</v>
      </c>
      <c r="HL45" s="38">
        <v>0</v>
      </c>
      <c r="HM45" s="38">
        <v>0</v>
      </c>
      <c r="HN45" s="38">
        <v>0.16724571059414534</v>
      </c>
      <c r="HO45" s="38">
        <v>0.44175673830117207</v>
      </c>
      <c r="HP45" s="38">
        <v>1</v>
      </c>
    </row>
    <row r="46" spans="1:224">
      <c r="A46" s="1" t="s">
        <v>68</v>
      </c>
      <c r="B46" s="9" t="s">
        <v>169</v>
      </c>
      <c r="C46" s="2">
        <v>2</v>
      </c>
      <c r="D46" s="2">
        <v>1</v>
      </c>
      <c r="E46" s="2">
        <v>2</v>
      </c>
      <c r="F46" s="2">
        <v>0</v>
      </c>
      <c r="G46" s="2">
        <v>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1">
        <v>7</v>
      </c>
      <c r="P46" s="9"/>
      <c r="Q46" s="38">
        <v>0.2857142857142857</v>
      </c>
      <c r="R46" s="38">
        <v>0.14285714285714285</v>
      </c>
      <c r="S46" s="38">
        <v>0.2857142857142857</v>
      </c>
      <c r="T46" s="38">
        <v>0</v>
      </c>
      <c r="U46" s="38">
        <v>0.2857142857142857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1</v>
      </c>
      <c r="AE46" s="9" t="s">
        <v>170</v>
      </c>
      <c r="AF46" s="37">
        <v>90300</v>
      </c>
      <c r="AG46" s="37">
        <v>96510</v>
      </c>
      <c r="AH46" s="37">
        <v>309180</v>
      </c>
      <c r="AI46" s="37">
        <v>0</v>
      </c>
      <c r="AJ46" s="37">
        <v>699650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1195640</v>
      </c>
      <c r="AS46" s="9"/>
      <c r="AT46" s="38">
        <v>7.5524405339399817E-2</v>
      </c>
      <c r="AU46" s="38">
        <v>8.0718276404268846E-2</v>
      </c>
      <c r="AV46" s="38">
        <v>0.25858954200260947</v>
      </c>
      <c r="AW46" s="38">
        <v>0</v>
      </c>
      <c r="AX46" s="38">
        <v>0.58516777625372185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1</v>
      </c>
      <c r="BH46" s="9" t="s">
        <v>23</v>
      </c>
      <c r="BI46" s="2">
        <v>5</v>
      </c>
      <c r="BJ46" s="2">
        <v>2</v>
      </c>
      <c r="BK46" s="2">
        <v>1</v>
      </c>
      <c r="BL46" s="2">
        <v>0</v>
      </c>
      <c r="BM46" s="2">
        <v>2</v>
      </c>
      <c r="BN46" s="2">
        <v>0</v>
      </c>
      <c r="BO46" s="2">
        <v>0</v>
      </c>
      <c r="BP46" s="2">
        <v>0</v>
      </c>
      <c r="BQ46" s="1">
        <v>10</v>
      </c>
      <c r="BR46" s="9"/>
      <c r="BS46" s="38">
        <v>0.5</v>
      </c>
      <c r="BT46" s="38">
        <v>0.2</v>
      </c>
      <c r="BU46" s="38">
        <v>0.1</v>
      </c>
      <c r="BV46" s="38">
        <v>0</v>
      </c>
      <c r="BW46" s="38">
        <v>0.2</v>
      </c>
      <c r="BX46" s="38">
        <v>0</v>
      </c>
      <c r="BY46" s="38">
        <v>0</v>
      </c>
      <c r="BZ46" s="38">
        <v>0</v>
      </c>
      <c r="CA46" s="38">
        <v>1</v>
      </c>
      <c r="CC46" s="9" t="s">
        <v>24</v>
      </c>
      <c r="CD46" s="10">
        <v>153860</v>
      </c>
      <c r="CE46" s="10">
        <v>165300</v>
      </c>
      <c r="CF46" s="10">
        <v>176830</v>
      </c>
      <c r="CG46" s="10">
        <v>0</v>
      </c>
      <c r="CH46" s="10">
        <v>699650</v>
      </c>
      <c r="CI46" s="10">
        <v>0</v>
      </c>
      <c r="CJ46" s="10">
        <v>0</v>
      </c>
      <c r="CK46" s="10">
        <v>0</v>
      </c>
      <c r="CL46" s="10">
        <v>1195640</v>
      </c>
      <c r="CM46" s="9"/>
      <c r="CN46" s="38">
        <v>0.12868421933023319</v>
      </c>
      <c r="CO46" s="38">
        <v>0.13825231675086147</v>
      </c>
      <c r="CP46" s="38">
        <v>0.14789568766518349</v>
      </c>
      <c r="CQ46" s="38">
        <v>0</v>
      </c>
      <c r="CR46" s="38">
        <v>0.58516777625372185</v>
      </c>
      <c r="CS46" s="38">
        <v>0</v>
      </c>
      <c r="CT46" s="38">
        <v>0</v>
      </c>
      <c r="CU46" s="38">
        <v>0</v>
      </c>
      <c r="CV46" s="38">
        <v>1</v>
      </c>
      <c r="CX46" s="12" t="s">
        <v>171</v>
      </c>
      <c r="CY46" s="1">
        <v>1</v>
      </c>
      <c r="CZ46" s="1">
        <v>0</v>
      </c>
      <c r="DA46" s="1">
        <v>1</v>
      </c>
      <c r="DB46" s="1">
        <v>0</v>
      </c>
      <c r="DC46" s="1">
        <v>0</v>
      </c>
      <c r="DD46" s="1">
        <v>0</v>
      </c>
      <c r="DE46" s="1">
        <v>0</v>
      </c>
      <c r="DF46" s="1">
        <v>2</v>
      </c>
      <c r="DG46" s="1">
        <v>1</v>
      </c>
      <c r="DH46" s="1">
        <v>0</v>
      </c>
      <c r="DI46" s="1">
        <v>1</v>
      </c>
      <c r="DJ46" s="1">
        <v>3</v>
      </c>
      <c r="DK46" s="1">
        <v>0</v>
      </c>
      <c r="DL46" s="1">
        <v>9</v>
      </c>
      <c r="DM46" s="12"/>
      <c r="DN46" s="38">
        <v>0.1111111111111111</v>
      </c>
      <c r="DO46" s="38">
        <v>0</v>
      </c>
      <c r="DP46" s="38">
        <v>0.1111111111111111</v>
      </c>
      <c r="DQ46" s="38">
        <v>0</v>
      </c>
      <c r="DR46" s="38">
        <v>0</v>
      </c>
      <c r="DS46" s="38">
        <v>0</v>
      </c>
      <c r="DT46" s="38">
        <v>0</v>
      </c>
      <c r="DU46" s="38">
        <v>0.22222222222222221</v>
      </c>
      <c r="DV46" s="38">
        <v>0.1111111111111111</v>
      </c>
      <c r="DW46" s="38">
        <v>0</v>
      </c>
      <c r="DX46" s="38">
        <v>0.1111111111111111</v>
      </c>
      <c r="DY46" s="38">
        <v>0.33333333333333331</v>
      </c>
      <c r="DZ46" s="38">
        <v>0</v>
      </c>
      <c r="EA46" s="38">
        <v>1</v>
      </c>
      <c r="EC46" s="12" t="s">
        <v>172</v>
      </c>
      <c r="ED46" s="10">
        <v>36000</v>
      </c>
      <c r="EE46" s="10">
        <v>0</v>
      </c>
      <c r="EF46" s="10">
        <v>100000</v>
      </c>
      <c r="EG46" s="10">
        <v>0</v>
      </c>
      <c r="EH46" s="10">
        <v>0</v>
      </c>
      <c r="EI46" s="10">
        <v>0</v>
      </c>
      <c r="EJ46" s="10">
        <v>0</v>
      </c>
      <c r="EK46" s="10">
        <v>1242000</v>
      </c>
      <c r="EL46" s="10">
        <v>752600</v>
      </c>
      <c r="EM46" s="10">
        <v>0</v>
      </c>
      <c r="EN46" s="10">
        <v>915000</v>
      </c>
      <c r="EO46" s="10">
        <v>3688000</v>
      </c>
      <c r="EP46" s="10">
        <v>0</v>
      </c>
      <c r="EQ46" s="10">
        <v>6733600</v>
      </c>
      <c r="ER46" s="12"/>
      <c r="ES46" s="38">
        <v>5.346322917904241E-3</v>
      </c>
      <c r="ET46" s="38">
        <v>0</v>
      </c>
      <c r="EU46" s="38">
        <v>1.4850896994178448E-2</v>
      </c>
      <c r="EV46" s="38">
        <v>0</v>
      </c>
      <c r="EW46" s="38">
        <v>0</v>
      </c>
      <c r="EX46" s="38">
        <v>0</v>
      </c>
      <c r="EY46" s="38">
        <v>0</v>
      </c>
      <c r="EZ46" s="38">
        <v>0.18444814066769633</v>
      </c>
      <c r="FA46" s="38">
        <v>0.111767850778187</v>
      </c>
      <c r="FB46" s="38">
        <v>0</v>
      </c>
      <c r="FC46" s="38">
        <v>0.13588570749673282</v>
      </c>
      <c r="FD46" s="38">
        <v>0.54770108114530114</v>
      </c>
      <c r="FE46" s="38">
        <v>0</v>
      </c>
      <c r="FF46" s="38">
        <v>1</v>
      </c>
      <c r="FH46" s="12" t="s">
        <v>26</v>
      </c>
      <c r="FI46" s="1">
        <v>7</v>
      </c>
      <c r="FJ46" s="1">
        <v>0</v>
      </c>
      <c r="FK46" s="1">
        <v>1</v>
      </c>
      <c r="FL46" s="1">
        <v>1</v>
      </c>
      <c r="FM46" s="1">
        <v>0</v>
      </c>
      <c r="FN46" s="1">
        <v>0</v>
      </c>
      <c r="FO46" s="1">
        <v>1</v>
      </c>
      <c r="FP46" s="1">
        <v>2</v>
      </c>
      <c r="FQ46" s="1">
        <v>0</v>
      </c>
      <c r="FR46" s="1">
        <v>0</v>
      </c>
      <c r="FS46" s="1">
        <v>1</v>
      </c>
      <c r="FT46" s="1">
        <v>0</v>
      </c>
      <c r="FU46" s="1">
        <v>0</v>
      </c>
      <c r="FV46" s="1">
        <v>13</v>
      </c>
      <c r="FW46" s="12"/>
      <c r="FX46" s="38">
        <v>0.53846153846153844</v>
      </c>
      <c r="FY46" s="38">
        <v>0</v>
      </c>
      <c r="FZ46" s="38">
        <v>7.6923076923076927E-2</v>
      </c>
      <c r="GA46" s="38">
        <v>7.6923076923076927E-2</v>
      </c>
      <c r="GB46" s="38">
        <v>0</v>
      </c>
      <c r="GC46" s="38">
        <v>0</v>
      </c>
      <c r="GD46" s="38">
        <v>7.6923076923076927E-2</v>
      </c>
      <c r="GE46" s="38">
        <v>0.15384615384615385</v>
      </c>
      <c r="GF46" s="38">
        <v>0</v>
      </c>
      <c r="GG46" s="38">
        <v>0</v>
      </c>
      <c r="GH46" s="38">
        <v>7.6923076923076927E-2</v>
      </c>
      <c r="GI46" s="38">
        <v>0</v>
      </c>
      <c r="GJ46" s="38">
        <v>0</v>
      </c>
      <c r="GK46" s="38">
        <v>1</v>
      </c>
      <c r="GM46" s="12" t="s">
        <v>27</v>
      </c>
      <c r="GN46" s="10">
        <v>3705600</v>
      </c>
      <c r="GO46" s="10">
        <v>0</v>
      </c>
      <c r="GP46" s="10">
        <v>100000</v>
      </c>
      <c r="GQ46" s="10">
        <v>200000</v>
      </c>
      <c r="GR46" s="10">
        <v>0</v>
      </c>
      <c r="GS46" s="10">
        <v>0</v>
      </c>
      <c r="GT46" s="10">
        <v>518000</v>
      </c>
      <c r="GU46" s="10">
        <v>1280000</v>
      </c>
      <c r="GV46" s="10">
        <v>0</v>
      </c>
      <c r="GW46" s="10">
        <v>0</v>
      </c>
      <c r="GX46" s="10">
        <v>930000</v>
      </c>
      <c r="GY46" s="10">
        <v>0</v>
      </c>
      <c r="GZ46" s="10">
        <v>0</v>
      </c>
      <c r="HA46" s="10">
        <v>6733600</v>
      </c>
      <c r="HB46" s="12"/>
      <c r="HC46" s="38">
        <v>0.55031483901627654</v>
      </c>
      <c r="HD46" s="38">
        <v>0</v>
      </c>
      <c r="HE46" s="38">
        <v>1.4850896994178448E-2</v>
      </c>
      <c r="HF46" s="38">
        <v>2.9701793988356897E-2</v>
      </c>
      <c r="HG46" s="38">
        <v>0</v>
      </c>
      <c r="HH46" s="38">
        <v>0</v>
      </c>
      <c r="HI46" s="38">
        <v>7.6927646429844357E-2</v>
      </c>
      <c r="HJ46" s="38">
        <v>0.19009148152548414</v>
      </c>
      <c r="HK46" s="38">
        <v>0</v>
      </c>
      <c r="HL46" s="38">
        <v>0</v>
      </c>
      <c r="HM46" s="38">
        <v>0.13811334204585957</v>
      </c>
      <c r="HN46" s="38">
        <v>0</v>
      </c>
      <c r="HO46" s="38">
        <v>0</v>
      </c>
      <c r="HP46" s="38">
        <v>1</v>
      </c>
    </row>
    <row r="47" spans="1:224">
      <c r="A47" s="1" t="s">
        <v>69</v>
      </c>
      <c r="B47" s="9" t="s">
        <v>169</v>
      </c>
      <c r="C47" s="2">
        <v>7</v>
      </c>
      <c r="D47" s="2">
        <v>3</v>
      </c>
      <c r="E47" s="2">
        <v>0</v>
      </c>
      <c r="F47" s="2">
        <v>1</v>
      </c>
      <c r="G47" s="2">
        <v>2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">
        <v>13</v>
      </c>
      <c r="P47" s="9"/>
      <c r="Q47" s="38">
        <v>0.53846153846153844</v>
      </c>
      <c r="R47" s="38">
        <v>0.23076923076923078</v>
      </c>
      <c r="S47" s="38">
        <v>0</v>
      </c>
      <c r="T47" s="38">
        <v>7.6923076923076927E-2</v>
      </c>
      <c r="U47" s="38">
        <v>0.15384615384615385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1</v>
      </c>
      <c r="AE47" s="9" t="s">
        <v>170</v>
      </c>
      <c r="AF47" s="37">
        <v>174366</v>
      </c>
      <c r="AG47" s="37">
        <v>180000</v>
      </c>
      <c r="AH47" s="37">
        <v>0</v>
      </c>
      <c r="AI47" s="37">
        <v>297650</v>
      </c>
      <c r="AJ47" s="37">
        <v>724500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1376516</v>
      </c>
      <c r="AS47" s="9"/>
      <c r="AT47" s="38">
        <v>0.12667197475365344</v>
      </c>
      <c r="AU47" s="38">
        <v>0.13076491664463036</v>
      </c>
      <c r="AV47" s="38">
        <v>0</v>
      </c>
      <c r="AW47" s="38">
        <v>0.21623431910707902</v>
      </c>
      <c r="AX47" s="38">
        <v>0.52632878949463724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1</v>
      </c>
      <c r="BH47" s="9" t="s">
        <v>23</v>
      </c>
      <c r="BI47" s="2">
        <v>15</v>
      </c>
      <c r="BJ47" s="2">
        <v>4</v>
      </c>
      <c r="BK47" s="2">
        <v>1</v>
      </c>
      <c r="BL47" s="2">
        <v>1</v>
      </c>
      <c r="BM47" s="2">
        <v>1</v>
      </c>
      <c r="BN47" s="2">
        <v>0</v>
      </c>
      <c r="BO47" s="2">
        <v>0</v>
      </c>
      <c r="BP47" s="2">
        <v>0</v>
      </c>
      <c r="BQ47" s="1">
        <v>22</v>
      </c>
      <c r="BR47" s="9"/>
      <c r="BS47" s="38">
        <v>0.68181818181818177</v>
      </c>
      <c r="BT47" s="38">
        <v>0.18181818181818182</v>
      </c>
      <c r="BU47" s="38">
        <v>4.5454545454545456E-2</v>
      </c>
      <c r="BV47" s="38">
        <v>4.5454545454545456E-2</v>
      </c>
      <c r="BW47" s="38">
        <v>4.5454545454545456E-2</v>
      </c>
      <c r="BX47" s="38">
        <v>0</v>
      </c>
      <c r="BY47" s="38">
        <v>0</v>
      </c>
      <c r="BZ47" s="38">
        <v>0</v>
      </c>
      <c r="CA47" s="38">
        <v>1</v>
      </c>
      <c r="CC47" s="9" t="s">
        <v>24</v>
      </c>
      <c r="CD47" s="10">
        <v>304366</v>
      </c>
      <c r="CE47" s="10">
        <v>271490</v>
      </c>
      <c r="CF47" s="10">
        <v>126160</v>
      </c>
      <c r="CG47" s="10">
        <v>292500</v>
      </c>
      <c r="CH47" s="10">
        <v>382000</v>
      </c>
      <c r="CI47" s="10">
        <v>0</v>
      </c>
      <c r="CJ47" s="10">
        <v>0</v>
      </c>
      <c r="CK47" s="10">
        <v>0</v>
      </c>
      <c r="CL47" s="10">
        <v>1376516</v>
      </c>
      <c r="CM47" s="9"/>
      <c r="CN47" s="38">
        <v>0.22111330344144201</v>
      </c>
      <c r="CO47" s="38">
        <v>0.19722981788805943</v>
      </c>
      <c r="CP47" s="38">
        <v>9.1651677132703141E-2</v>
      </c>
      <c r="CQ47" s="38">
        <v>0.21249298954752432</v>
      </c>
      <c r="CR47" s="38">
        <v>0.2775122119902711</v>
      </c>
      <c r="CS47" s="38">
        <v>0</v>
      </c>
      <c r="CT47" s="38">
        <v>0</v>
      </c>
      <c r="CU47" s="38">
        <v>0</v>
      </c>
      <c r="CV47" s="38">
        <v>1</v>
      </c>
      <c r="CX47" s="12" t="s">
        <v>171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2"/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C47" s="12" t="s">
        <v>172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2"/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H47" s="12" t="s">
        <v>26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2"/>
      <c r="FX47" s="38">
        <v>0</v>
      </c>
      <c r="FY47" s="38">
        <v>0</v>
      </c>
      <c r="FZ47" s="38">
        <v>0</v>
      </c>
      <c r="GA47" s="38">
        <v>0</v>
      </c>
      <c r="GB47" s="38">
        <v>0</v>
      </c>
      <c r="GC47" s="38">
        <v>0</v>
      </c>
      <c r="GD47" s="38">
        <v>0</v>
      </c>
      <c r="GE47" s="38">
        <v>0</v>
      </c>
      <c r="GF47" s="38">
        <v>0</v>
      </c>
      <c r="GG47" s="38">
        <v>0</v>
      </c>
      <c r="GH47" s="38">
        <v>0</v>
      </c>
      <c r="GI47" s="38">
        <v>0</v>
      </c>
      <c r="GJ47" s="38">
        <v>0</v>
      </c>
      <c r="GK47" s="38">
        <v>0</v>
      </c>
      <c r="GM47" s="12" t="s">
        <v>27</v>
      </c>
      <c r="GN47" s="10">
        <v>0</v>
      </c>
      <c r="GO47" s="10">
        <v>0</v>
      </c>
      <c r="GP47" s="10">
        <v>0</v>
      </c>
      <c r="GQ47" s="10">
        <v>0</v>
      </c>
      <c r="GR47" s="10">
        <v>0</v>
      </c>
      <c r="GS47" s="10">
        <v>0</v>
      </c>
      <c r="GT47" s="10">
        <v>0</v>
      </c>
      <c r="GU47" s="10">
        <v>0</v>
      </c>
      <c r="GV47" s="10">
        <v>0</v>
      </c>
      <c r="GW47" s="10">
        <v>0</v>
      </c>
      <c r="GX47" s="10">
        <v>0</v>
      </c>
      <c r="GY47" s="10">
        <v>0</v>
      </c>
      <c r="GZ47" s="10">
        <v>0</v>
      </c>
      <c r="HA47" s="10">
        <v>0</v>
      </c>
      <c r="HB47" s="12"/>
      <c r="HC47" s="38">
        <v>0</v>
      </c>
      <c r="HD47" s="38">
        <v>0</v>
      </c>
      <c r="HE47" s="38">
        <v>0</v>
      </c>
      <c r="HF47" s="38">
        <v>0</v>
      </c>
      <c r="HG47" s="38">
        <v>0</v>
      </c>
      <c r="HH47" s="38">
        <v>0</v>
      </c>
      <c r="HI47" s="38">
        <v>0</v>
      </c>
      <c r="HJ47" s="38">
        <v>0</v>
      </c>
      <c r="HK47" s="38">
        <v>0</v>
      </c>
      <c r="HL47" s="38">
        <v>0</v>
      </c>
      <c r="HM47" s="38">
        <v>0</v>
      </c>
      <c r="HN47" s="38">
        <v>0</v>
      </c>
      <c r="HO47" s="38">
        <v>0</v>
      </c>
      <c r="HP47" s="38">
        <v>0</v>
      </c>
    </row>
    <row r="48" spans="1:224">
      <c r="A48" s="1" t="s">
        <v>70</v>
      </c>
      <c r="B48" s="9" t="s">
        <v>169</v>
      </c>
      <c r="C48" s="2">
        <v>72</v>
      </c>
      <c r="D48" s="2">
        <v>24</v>
      </c>
      <c r="E48" s="2">
        <v>29</v>
      </c>
      <c r="F48" s="2">
        <v>11</v>
      </c>
      <c r="G48" s="2">
        <v>11</v>
      </c>
      <c r="H48" s="2">
        <v>7</v>
      </c>
      <c r="I48" s="2">
        <v>0</v>
      </c>
      <c r="J48" s="2">
        <v>9</v>
      </c>
      <c r="K48" s="2">
        <v>2</v>
      </c>
      <c r="L48" s="2">
        <v>1</v>
      </c>
      <c r="M48" s="2">
        <v>0</v>
      </c>
      <c r="N48" s="2">
        <v>0</v>
      </c>
      <c r="O48" s="1">
        <v>166</v>
      </c>
      <c r="P48" s="9"/>
      <c r="Q48" s="38">
        <v>0.43373493975903615</v>
      </c>
      <c r="R48" s="38">
        <v>0.14457831325301204</v>
      </c>
      <c r="S48" s="38">
        <v>0.1746987951807229</v>
      </c>
      <c r="T48" s="38">
        <v>6.6265060240963861E-2</v>
      </c>
      <c r="U48" s="38">
        <v>6.6265060240963861E-2</v>
      </c>
      <c r="V48" s="38">
        <v>4.2168674698795178E-2</v>
      </c>
      <c r="W48" s="38">
        <v>0</v>
      </c>
      <c r="X48" s="38">
        <v>5.4216867469879519E-2</v>
      </c>
      <c r="Y48" s="38">
        <v>1.2048192771084338E-2</v>
      </c>
      <c r="Z48" s="38">
        <v>6.024096385542169E-3</v>
      </c>
      <c r="AA48" s="38">
        <v>0</v>
      </c>
      <c r="AB48" s="38">
        <v>0</v>
      </c>
      <c r="AC48" s="38">
        <v>1</v>
      </c>
      <c r="AE48" s="9" t="s">
        <v>170</v>
      </c>
      <c r="AF48" s="37">
        <v>1371180</v>
      </c>
      <c r="AG48" s="37">
        <v>1459250</v>
      </c>
      <c r="AH48" s="37">
        <v>3823665</v>
      </c>
      <c r="AI48" s="37">
        <v>2836960</v>
      </c>
      <c r="AJ48" s="37">
        <v>3801410</v>
      </c>
      <c r="AK48" s="37">
        <v>2842200</v>
      </c>
      <c r="AL48" s="37">
        <v>0</v>
      </c>
      <c r="AM48" s="37">
        <v>5541150</v>
      </c>
      <c r="AN48" s="37">
        <v>1522000</v>
      </c>
      <c r="AO48" s="37">
        <v>815000</v>
      </c>
      <c r="AP48" s="37">
        <v>0</v>
      </c>
      <c r="AQ48" s="37">
        <v>0</v>
      </c>
      <c r="AR48" s="37">
        <v>24012815</v>
      </c>
      <c r="AS48" s="9"/>
      <c r="AT48" s="38">
        <v>5.7102009905960628E-2</v>
      </c>
      <c r="AU48" s="38">
        <v>6.0769634880375331E-2</v>
      </c>
      <c r="AV48" s="38">
        <v>0.15923435049160209</v>
      </c>
      <c r="AW48" s="38">
        <v>0.11814358291603878</v>
      </c>
      <c r="AX48" s="38">
        <v>0.15830755369580785</v>
      </c>
      <c r="AY48" s="38">
        <v>0.11836179973068547</v>
      </c>
      <c r="AZ48" s="38">
        <v>0</v>
      </c>
      <c r="BA48" s="38">
        <v>0.23075803482432192</v>
      </c>
      <c r="BB48" s="38">
        <v>6.3382822880199599E-2</v>
      </c>
      <c r="BC48" s="38">
        <v>3.3940210675008325E-2</v>
      </c>
      <c r="BD48" s="38">
        <v>0</v>
      </c>
      <c r="BE48" s="38">
        <v>0</v>
      </c>
      <c r="BF48" s="38">
        <v>1</v>
      </c>
      <c r="BH48" s="9" t="s">
        <v>23</v>
      </c>
      <c r="BI48" s="2">
        <v>101</v>
      </c>
      <c r="BJ48" s="2">
        <v>39</v>
      </c>
      <c r="BK48" s="2">
        <v>31</v>
      </c>
      <c r="BL48" s="2">
        <v>16</v>
      </c>
      <c r="BM48" s="2">
        <v>8</v>
      </c>
      <c r="BN48" s="2">
        <v>4</v>
      </c>
      <c r="BO48" s="2">
        <v>2</v>
      </c>
      <c r="BP48" s="2">
        <v>10</v>
      </c>
      <c r="BQ48" s="1">
        <v>211</v>
      </c>
      <c r="BR48" s="9"/>
      <c r="BS48" s="38">
        <v>0.47867298578199052</v>
      </c>
      <c r="BT48" s="38">
        <v>0.18483412322274881</v>
      </c>
      <c r="BU48" s="38">
        <v>0.14691943127962084</v>
      </c>
      <c r="BV48" s="38">
        <v>7.582938388625593E-2</v>
      </c>
      <c r="BW48" s="38">
        <v>3.7914691943127965E-2</v>
      </c>
      <c r="BX48" s="38">
        <v>1.8957345971563982E-2</v>
      </c>
      <c r="BY48" s="38">
        <v>9.4786729857819912E-3</v>
      </c>
      <c r="BZ48" s="38">
        <v>4.7393364928909949E-2</v>
      </c>
      <c r="CA48" s="38">
        <v>1</v>
      </c>
      <c r="CC48" s="9" t="s">
        <v>24</v>
      </c>
      <c r="CD48" s="10">
        <v>2017670</v>
      </c>
      <c r="CE48" s="10">
        <v>2545390</v>
      </c>
      <c r="CF48" s="10">
        <v>4091505</v>
      </c>
      <c r="CG48" s="10">
        <v>4047550</v>
      </c>
      <c r="CH48" s="10">
        <v>2602500</v>
      </c>
      <c r="CI48" s="10">
        <v>1623200</v>
      </c>
      <c r="CJ48" s="10">
        <v>1085000</v>
      </c>
      <c r="CK48" s="10">
        <v>6000000</v>
      </c>
      <c r="CL48" s="10">
        <v>24012815</v>
      </c>
      <c r="CM48" s="9"/>
      <c r="CN48" s="38">
        <v>8.4024717635146073E-2</v>
      </c>
      <c r="CO48" s="38">
        <v>0.10600131638044102</v>
      </c>
      <c r="CP48" s="38">
        <v>0.17038839469674838</v>
      </c>
      <c r="CQ48" s="38">
        <v>0.16855791376396312</v>
      </c>
      <c r="CR48" s="38">
        <v>0.10837962979350818</v>
      </c>
      <c r="CS48" s="38">
        <v>6.759723922413928E-2</v>
      </c>
      <c r="CT48" s="38">
        <v>4.5184206849550962E-2</v>
      </c>
      <c r="CU48" s="38">
        <v>0.249866581656503</v>
      </c>
      <c r="CV48" s="38">
        <v>1</v>
      </c>
      <c r="CX48" s="12" t="s">
        <v>171</v>
      </c>
      <c r="CY48" s="1">
        <v>1</v>
      </c>
      <c r="CZ48" s="1">
        <v>0</v>
      </c>
      <c r="DA48" s="1">
        <v>5</v>
      </c>
      <c r="DB48" s="1">
        <v>6</v>
      </c>
      <c r="DC48" s="1">
        <v>2</v>
      </c>
      <c r="DD48" s="1">
        <v>2</v>
      </c>
      <c r="DE48" s="1">
        <v>1</v>
      </c>
      <c r="DF48" s="1">
        <v>3</v>
      </c>
      <c r="DG48" s="1">
        <v>2</v>
      </c>
      <c r="DH48" s="1">
        <v>2</v>
      </c>
      <c r="DI48" s="1">
        <v>0</v>
      </c>
      <c r="DJ48" s="1">
        <v>5</v>
      </c>
      <c r="DK48" s="1">
        <v>3</v>
      </c>
      <c r="DL48" s="1">
        <v>32</v>
      </c>
      <c r="DM48" s="12"/>
      <c r="DN48" s="38">
        <v>3.125E-2</v>
      </c>
      <c r="DO48" s="38">
        <v>0</v>
      </c>
      <c r="DP48" s="38">
        <v>0.15625</v>
      </c>
      <c r="DQ48" s="38">
        <v>0.1875</v>
      </c>
      <c r="DR48" s="38">
        <v>6.25E-2</v>
      </c>
      <c r="DS48" s="38">
        <v>6.25E-2</v>
      </c>
      <c r="DT48" s="38">
        <v>3.125E-2</v>
      </c>
      <c r="DU48" s="38">
        <v>9.375E-2</v>
      </c>
      <c r="DV48" s="38">
        <v>6.25E-2</v>
      </c>
      <c r="DW48" s="38">
        <v>6.25E-2</v>
      </c>
      <c r="DX48" s="38">
        <v>0</v>
      </c>
      <c r="DY48" s="38">
        <v>0.15625</v>
      </c>
      <c r="DZ48" s="38">
        <v>9.375E-2</v>
      </c>
      <c r="EA48" s="38">
        <v>1</v>
      </c>
      <c r="EC48" s="12" t="s">
        <v>172</v>
      </c>
      <c r="ED48" s="10">
        <v>25000</v>
      </c>
      <c r="EE48" s="10">
        <v>0</v>
      </c>
      <c r="EF48" s="10">
        <v>679640</v>
      </c>
      <c r="EG48" s="10">
        <v>1298750</v>
      </c>
      <c r="EH48" s="10">
        <v>739680</v>
      </c>
      <c r="EI48" s="10">
        <v>863500</v>
      </c>
      <c r="EJ48" s="10">
        <v>564070</v>
      </c>
      <c r="EK48" s="10">
        <v>1873000</v>
      </c>
      <c r="EL48" s="10">
        <v>1510000</v>
      </c>
      <c r="EM48" s="10">
        <v>1736000</v>
      </c>
      <c r="EN48" s="10">
        <v>0</v>
      </c>
      <c r="EO48" s="10">
        <v>6243000</v>
      </c>
      <c r="EP48" s="10">
        <v>5495000</v>
      </c>
      <c r="EQ48" s="10">
        <v>21027640</v>
      </c>
      <c r="ER48" s="12"/>
      <c r="ES48" s="38">
        <v>1.1889113566715048E-3</v>
      </c>
      <c r="ET48" s="38">
        <v>0</v>
      </c>
      <c r="EU48" s="38">
        <v>3.2321268577928858E-2</v>
      </c>
      <c r="EV48" s="38">
        <v>6.1763944979084669E-2</v>
      </c>
      <c r="EW48" s="38">
        <v>3.5176558092111142E-2</v>
      </c>
      <c r="EX48" s="38">
        <v>4.1064998259433771E-2</v>
      </c>
      <c r="EY48" s="38">
        <v>2.6825169158307828E-2</v>
      </c>
      <c r="EZ48" s="38">
        <v>8.9073238841829133E-2</v>
      </c>
      <c r="FA48" s="38">
        <v>7.1810245942958886E-2</v>
      </c>
      <c r="FB48" s="38">
        <v>8.2558004607269295E-2</v>
      </c>
      <c r="FC48" s="38">
        <v>0</v>
      </c>
      <c r="FD48" s="38">
        <v>0.29689494398800814</v>
      </c>
      <c r="FE48" s="38">
        <v>0.26132271619639674</v>
      </c>
      <c r="FF48" s="38">
        <v>1</v>
      </c>
      <c r="FH48" s="12" t="s">
        <v>26</v>
      </c>
      <c r="FI48" s="1">
        <v>8</v>
      </c>
      <c r="FJ48" s="1">
        <v>3</v>
      </c>
      <c r="FK48" s="1">
        <v>6</v>
      </c>
      <c r="FL48" s="1">
        <v>5</v>
      </c>
      <c r="FM48" s="1">
        <v>2</v>
      </c>
      <c r="FN48" s="1">
        <v>2</v>
      </c>
      <c r="FO48" s="1">
        <v>1</v>
      </c>
      <c r="FP48" s="1">
        <v>3</v>
      </c>
      <c r="FQ48" s="1">
        <v>2</v>
      </c>
      <c r="FR48" s="1">
        <v>2</v>
      </c>
      <c r="FS48" s="1">
        <v>0</v>
      </c>
      <c r="FT48" s="1">
        <v>2</v>
      </c>
      <c r="FU48" s="1">
        <v>1</v>
      </c>
      <c r="FV48" s="1">
        <v>37</v>
      </c>
      <c r="FW48" s="12"/>
      <c r="FX48" s="38">
        <v>0.21621621621621623</v>
      </c>
      <c r="FY48" s="38">
        <v>8.1081081081081086E-2</v>
      </c>
      <c r="FZ48" s="38">
        <v>0.16216216216216217</v>
      </c>
      <c r="GA48" s="38">
        <v>0.13513513513513514</v>
      </c>
      <c r="GB48" s="38">
        <v>5.4054054054054057E-2</v>
      </c>
      <c r="GC48" s="38">
        <v>5.4054054054054057E-2</v>
      </c>
      <c r="GD48" s="38">
        <v>2.7027027027027029E-2</v>
      </c>
      <c r="GE48" s="38">
        <v>8.1081081081081086E-2</v>
      </c>
      <c r="GF48" s="38">
        <v>5.4054054054054057E-2</v>
      </c>
      <c r="GG48" s="38">
        <v>5.4054054054054057E-2</v>
      </c>
      <c r="GH48" s="38">
        <v>0</v>
      </c>
      <c r="GI48" s="38">
        <v>5.4054054054054057E-2</v>
      </c>
      <c r="GJ48" s="38">
        <v>2.7027027027027029E-2</v>
      </c>
      <c r="GK48" s="38">
        <v>1</v>
      </c>
      <c r="GM48" s="12" t="s">
        <v>27</v>
      </c>
      <c r="GN48" s="10">
        <v>7399180</v>
      </c>
      <c r="GO48" s="10">
        <v>201020</v>
      </c>
      <c r="GP48" s="10">
        <v>808370</v>
      </c>
      <c r="GQ48" s="10">
        <v>1094000</v>
      </c>
      <c r="GR48" s="10">
        <v>697500</v>
      </c>
      <c r="GS48" s="10">
        <v>863500</v>
      </c>
      <c r="GT48" s="10">
        <v>564070</v>
      </c>
      <c r="GU48" s="10">
        <v>1873000</v>
      </c>
      <c r="GV48" s="10">
        <v>1510000</v>
      </c>
      <c r="GW48" s="10">
        <v>1736000</v>
      </c>
      <c r="GX48" s="10">
        <v>0</v>
      </c>
      <c r="GY48" s="10">
        <v>2456000</v>
      </c>
      <c r="GZ48" s="10">
        <v>1825000</v>
      </c>
      <c r="HA48" s="10">
        <v>21027640</v>
      </c>
      <c r="HB48" s="12"/>
      <c r="HC48" s="38">
        <v>0.35187876528226658</v>
      </c>
      <c r="HD48" s="38">
        <v>9.5597984367242362E-3</v>
      </c>
      <c r="HE48" s="38">
        <v>3.8443210935701772E-2</v>
      </c>
      <c r="HF48" s="38">
        <v>5.2026760967945049E-2</v>
      </c>
      <c r="HG48" s="38">
        <v>3.3170626851134984E-2</v>
      </c>
      <c r="HH48" s="38">
        <v>4.1064998259433771E-2</v>
      </c>
      <c r="HI48" s="38">
        <v>2.6825169158307828E-2</v>
      </c>
      <c r="HJ48" s="38">
        <v>8.9073238841829133E-2</v>
      </c>
      <c r="HK48" s="38">
        <v>7.1810245942958886E-2</v>
      </c>
      <c r="HL48" s="38">
        <v>8.2558004607269295E-2</v>
      </c>
      <c r="HM48" s="38">
        <v>0</v>
      </c>
      <c r="HN48" s="38">
        <v>0.11679865167940863</v>
      </c>
      <c r="HO48" s="38">
        <v>8.6790529037019851E-2</v>
      </c>
      <c r="HP48" s="38">
        <v>1</v>
      </c>
    </row>
    <row r="49" spans="1:224">
      <c r="A49" s="1" t="s">
        <v>71</v>
      </c>
      <c r="B49" s="9" t="s">
        <v>169</v>
      </c>
      <c r="C49" s="2">
        <v>175</v>
      </c>
      <c r="D49" s="2">
        <v>112</v>
      </c>
      <c r="E49" s="2">
        <v>119</v>
      </c>
      <c r="F49" s="2">
        <v>76</v>
      </c>
      <c r="G49" s="2">
        <v>58</v>
      </c>
      <c r="H49" s="2">
        <v>34</v>
      </c>
      <c r="I49" s="2">
        <v>23</v>
      </c>
      <c r="J49" s="2">
        <v>21</v>
      </c>
      <c r="K49" s="2">
        <v>3</v>
      </c>
      <c r="L49" s="2">
        <v>0</v>
      </c>
      <c r="M49" s="2">
        <v>1</v>
      </c>
      <c r="N49" s="2">
        <v>0</v>
      </c>
      <c r="O49" s="1">
        <v>622</v>
      </c>
      <c r="P49" s="9"/>
      <c r="Q49" s="38">
        <v>0.28135048231511256</v>
      </c>
      <c r="R49" s="38">
        <v>0.18006430868167203</v>
      </c>
      <c r="S49" s="38">
        <v>0.19131832797427653</v>
      </c>
      <c r="T49" s="38">
        <v>0.12218649517684887</v>
      </c>
      <c r="U49" s="38">
        <v>9.3247588424437297E-2</v>
      </c>
      <c r="V49" s="38">
        <v>5.4662379421221867E-2</v>
      </c>
      <c r="W49" s="38">
        <v>3.6977491961414789E-2</v>
      </c>
      <c r="X49" s="38">
        <v>3.3762057877813507E-2</v>
      </c>
      <c r="Y49" s="38">
        <v>4.8231511254019296E-3</v>
      </c>
      <c r="Z49" s="38">
        <v>0</v>
      </c>
      <c r="AA49" s="38">
        <v>1.6077170418006431E-3</v>
      </c>
      <c r="AB49" s="38">
        <v>0</v>
      </c>
      <c r="AC49" s="38">
        <v>1</v>
      </c>
      <c r="AE49" s="9" t="s">
        <v>170</v>
      </c>
      <c r="AF49" s="37">
        <v>4035550</v>
      </c>
      <c r="AG49" s="37">
        <v>7542920</v>
      </c>
      <c r="AH49" s="37">
        <v>17620793</v>
      </c>
      <c r="AI49" s="37">
        <v>18893280</v>
      </c>
      <c r="AJ49" s="37">
        <v>19723874</v>
      </c>
      <c r="AK49" s="37">
        <v>14544860</v>
      </c>
      <c r="AL49" s="37">
        <v>12574520</v>
      </c>
      <c r="AM49" s="37">
        <v>12932970</v>
      </c>
      <c r="AN49" s="37">
        <v>2292130</v>
      </c>
      <c r="AO49" s="37">
        <v>0</v>
      </c>
      <c r="AP49" s="37">
        <v>926400</v>
      </c>
      <c r="AQ49" s="37">
        <v>0</v>
      </c>
      <c r="AR49" s="37">
        <v>111087297</v>
      </c>
      <c r="AS49" s="9"/>
      <c r="AT49" s="38">
        <v>3.6327736014676815E-2</v>
      </c>
      <c r="AU49" s="38">
        <v>6.79008329818305E-2</v>
      </c>
      <c r="AV49" s="38">
        <v>0.15862113379174217</v>
      </c>
      <c r="AW49" s="38">
        <v>0.17007597187282358</v>
      </c>
      <c r="AX49" s="38">
        <v>0.1775529203847673</v>
      </c>
      <c r="AY49" s="38">
        <v>0.13093180222037448</v>
      </c>
      <c r="AZ49" s="38">
        <v>0.11319494073206228</v>
      </c>
      <c r="BA49" s="38">
        <v>0.11642168230990443</v>
      </c>
      <c r="BB49" s="38">
        <v>2.0633592335944587E-2</v>
      </c>
      <c r="BC49" s="38">
        <v>0</v>
      </c>
      <c r="BD49" s="38">
        <v>8.3393873558738219E-3</v>
      </c>
      <c r="BE49" s="38">
        <v>0</v>
      </c>
      <c r="BF49" s="38">
        <v>1</v>
      </c>
      <c r="BH49" s="9" t="s">
        <v>23</v>
      </c>
      <c r="BI49" s="2">
        <v>305</v>
      </c>
      <c r="BJ49" s="2">
        <v>128</v>
      </c>
      <c r="BK49" s="2">
        <v>133</v>
      </c>
      <c r="BL49" s="2">
        <v>87</v>
      </c>
      <c r="BM49" s="2">
        <v>59</v>
      </c>
      <c r="BN49" s="2">
        <v>30</v>
      </c>
      <c r="BO49" s="2">
        <v>23</v>
      </c>
      <c r="BP49" s="2">
        <v>17</v>
      </c>
      <c r="BQ49" s="1">
        <v>782</v>
      </c>
      <c r="BR49" s="9"/>
      <c r="BS49" s="38">
        <v>0.39002557544757033</v>
      </c>
      <c r="BT49" s="38">
        <v>0.16368286445012789</v>
      </c>
      <c r="BU49" s="38">
        <v>0.17007672634271101</v>
      </c>
      <c r="BV49" s="38">
        <v>0.11125319693094629</v>
      </c>
      <c r="BW49" s="38">
        <v>7.5447570332480812E-2</v>
      </c>
      <c r="BX49" s="38">
        <v>3.8363171355498722E-2</v>
      </c>
      <c r="BY49" s="38">
        <v>2.9411764705882353E-2</v>
      </c>
      <c r="BZ49" s="38">
        <v>2.1739130434782608E-2</v>
      </c>
      <c r="CA49" s="38">
        <v>1</v>
      </c>
      <c r="CC49" s="9" t="s">
        <v>24</v>
      </c>
      <c r="CD49" s="10">
        <v>6697610</v>
      </c>
      <c r="CE49" s="10">
        <v>8623890</v>
      </c>
      <c r="CF49" s="10">
        <v>19163693</v>
      </c>
      <c r="CG49" s="10">
        <v>21363080</v>
      </c>
      <c r="CH49" s="10">
        <v>19674914</v>
      </c>
      <c r="CI49" s="10">
        <v>12795880</v>
      </c>
      <c r="CJ49" s="10">
        <v>12568230</v>
      </c>
      <c r="CK49" s="10">
        <v>10200000</v>
      </c>
      <c r="CL49" s="10">
        <v>111087297</v>
      </c>
      <c r="CM49" s="9"/>
      <c r="CN49" s="38">
        <v>6.0291412077476327E-2</v>
      </c>
      <c r="CO49" s="38">
        <v>7.7631648558340566E-2</v>
      </c>
      <c r="CP49" s="38">
        <v>0.17251021059590638</v>
      </c>
      <c r="CQ49" s="38">
        <v>0.19230893699753987</v>
      </c>
      <c r="CR49" s="38">
        <v>0.17711218592347241</v>
      </c>
      <c r="CS49" s="38">
        <v>0.11518760781442004</v>
      </c>
      <c r="CT49" s="38">
        <v>0.11313831859640981</v>
      </c>
      <c r="CU49" s="38">
        <v>9.181967943643457E-2</v>
      </c>
      <c r="CV49" s="38">
        <v>1</v>
      </c>
      <c r="CX49" s="12" t="s">
        <v>171</v>
      </c>
      <c r="CY49" s="1">
        <v>2</v>
      </c>
      <c r="CZ49" s="1">
        <v>5</v>
      </c>
      <c r="DA49" s="1">
        <v>14</v>
      </c>
      <c r="DB49" s="1">
        <v>15</v>
      </c>
      <c r="DC49" s="1">
        <v>16</v>
      </c>
      <c r="DD49" s="1">
        <v>7</v>
      </c>
      <c r="DE49" s="1">
        <v>12</v>
      </c>
      <c r="DF49" s="1">
        <v>10</v>
      </c>
      <c r="DG49" s="1">
        <v>3</v>
      </c>
      <c r="DH49" s="1">
        <v>3</v>
      </c>
      <c r="DI49" s="1">
        <v>2</v>
      </c>
      <c r="DJ49" s="1">
        <v>5</v>
      </c>
      <c r="DK49" s="1">
        <v>2</v>
      </c>
      <c r="DL49" s="1">
        <v>96</v>
      </c>
      <c r="DM49" s="12"/>
      <c r="DN49" s="38">
        <v>2.0833333333333332E-2</v>
      </c>
      <c r="DO49" s="38">
        <v>5.2083333333333336E-2</v>
      </c>
      <c r="DP49" s="38">
        <v>0.14583333333333334</v>
      </c>
      <c r="DQ49" s="38">
        <v>0.15625</v>
      </c>
      <c r="DR49" s="38">
        <v>0.16666666666666666</v>
      </c>
      <c r="DS49" s="38">
        <v>7.2916666666666671E-2</v>
      </c>
      <c r="DT49" s="38">
        <v>0.125</v>
      </c>
      <c r="DU49" s="38">
        <v>0.10416666666666667</v>
      </c>
      <c r="DV49" s="38">
        <v>3.125E-2</v>
      </c>
      <c r="DW49" s="38">
        <v>3.125E-2</v>
      </c>
      <c r="DX49" s="38">
        <v>2.0833333333333332E-2</v>
      </c>
      <c r="DY49" s="38">
        <v>5.2083333333333336E-2</v>
      </c>
      <c r="DZ49" s="38">
        <v>2.0833333333333332E-2</v>
      </c>
      <c r="EA49" s="38">
        <v>1</v>
      </c>
      <c r="EC49" s="12" t="s">
        <v>172</v>
      </c>
      <c r="ED49" s="10">
        <v>58000</v>
      </c>
      <c r="EE49" s="10">
        <v>364800</v>
      </c>
      <c r="EF49" s="10">
        <v>2206742.0299999998</v>
      </c>
      <c r="EG49" s="10">
        <v>3406660</v>
      </c>
      <c r="EH49" s="10">
        <v>5577760.5</v>
      </c>
      <c r="EI49" s="10">
        <v>3101188</v>
      </c>
      <c r="EJ49" s="10">
        <v>6543355.5</v>
      </c>
      <c r="EK49" s="10">
        <v>6253250</v>
      </c>
      <c r="EL49" s="10">
        <v>2250000</v>
      </c>
      <c r="EM49" s="10">
        <v>2543200</v>
      </c>
      <c r="EN49" s="10">
        <v>1821860</v>
      </c>
      <c r="EO49" s="10">
        <v>5483250</v>
      </c>
      <c r="EP49" s="10">
        <v>4037000</v>
      </c>
      <c r="EQ49" s="10">
        <v>43647066.030000001</v>
      </c>
      <c r="ER49" s="12"/>
      <c r="ES49" s="38">
        <v>1.3288407509484091E-3</v>
      </c>
      <c r="ET49" s="38">
        <v>8.3579501025168902E-3</v>
      </c>
      <c r="EU49" s="38">
        <v>5.0558771315424425E-2</v>
      </c>
      <c r="EV49" s="38">
        <v>7.8050148838377714E-2</v>
      </c>
      <c r="EW49" s="38">
        <v>0.1277923353694892</v>
      </c>
      <c r="EX49" s="38">
        <v>7.1051465357796467E-2</v>
      </c>
      <c r="EY49" s="38">
        <v>0.14991512821280006</v>
      </c>
      <c r="EZ49" s="38">
        <v>0.14326850734255414</v>
      </c>
      <c r="FA49" s="38">
        <v>5.1549856717826213E-2</v>
      </c>
      <c r="FB49" s="38">
        <v>5.8267375824344728E-2</v>
      </c>
      <c r="FC49" s="38">
        <v>4.1740720871083943E-2</v>
      </c>
      <c r="FD49" s="38">
        <v>0.12562700082134248</v>
      </c>
      <c r="FE49" s="38">
        <v>9.2491898475495299E-2</v>
      </c>
      <c r="FF49" s="38">
        <v>1</v>
      </c>
      <c r="FH49" s="12" t="s">
        <v>26</v>
      </c>
      <c r="FI49" s="1">
        <v>19</v>
      </c>
      <c r="FJ49" s="1">
        <v>10</v>
      </c>
      <c r="FK49" s="1">
        <v>20</v>
      </c>
      <c r="FL49" s="1">
        <v>16</v>
      </c>
      <c r="FM49" s="1">
        <v>21</v>
      </c>
      <c r="FN49" s="1">
        <v>10</v>
      </c>
      <c r="FO49" s="1">
        <v>5</v>
      </c>
      <c r="FP49" s="1">
        <v>10</v>
      </c>
      <c r="FQ49" s="1">
        <v>4</v>
      </c>
      <c r="FR49" s="1">
        <v>1</v>
      </c>
      <c r="FS49" s="1">
        <v>0</v>
      </c>
      <c r="FT49" s="1">
        <v>2</v>
      </c>
      <c r="FU49" s="1">
        <v>1</v>
      </c>
      <c r="FV49" s="1">
        <v>119</v>
      </c>
      <c r="FW49" s="12"/>
      <c r="FX49" s="38">
        <v>0.15966386554621848</v>
      </c>
      <c r="FY49" s="38">
        <v>8.4033613445378158E-2</v>
      </c>
      <c r="FZ49" s="38">
        <v>0.16806722689075632</v>
      </c>
      <c r="GA49" s="38">
        <v>0.13445378151260504</v>
      </c>
      <c r="GB49" s="38">
        <v>0.17647058823529413</v>
      </c>
      <c r="GC49" s="38">
        <v>8.4033613445378158E-2</v>
      </c>
      <c r="GD49" s="38">
        <v>4.2016806722689079E-2</v>
      </c>
      <c r="GE49" s="38">
        <v>8.4033613445378158E-2</v>
      </c>
      <c r="GF49" s="38">
        <v>3.3613445378151259E-2</v>
      </c>
      <c r="GG49" s="38">
        <v>8.4033613445378148E-3</v>
      </c>
      <c r="GH49" s="38">
        <v>0</v>
      </c>
      <c r="GI49" s="38">
        <v>1.680672268907563E-2</v>
      </c>
      <c r="GJ49" s="38">
        <v>8.4033613445378148E-3</v>
      </c>
      <c r="GK49" s="38">
        <v>1</v>
      </c>
      <c r="GM49" s="12" t="s">
        <v>27</v>
      </c>
      <c r="GN49" s="10">
        <v>7976138</v>
      </c>
      <c r="GO49" s="10">
        <v>717952</v>
      </c>
      <c r="GP49" s="10">
        <v>2927720.03</v>
      </c>
      <c r="GQ49" s="10">
        <v>3543500</v>
      </c>
      <c r="GR49" s="10">
        <v>7202560.5</v>
      </c>
      <c r="GS49" s="10">
        <v>4363350</v>
      </c>
      <c r="GT49" s="10">
        <v>2745595.5</v>
      </c>
      <c r="GU49" s="10">
        <v>6233250</v>
      </c>
      <c r="GV49" s="10">
        <v>2985000</v>
      </c>
      <c r="GW49" s="10">
        <v>800000</v>
      </c>
      <c r="GX49" s="10">
        <v>0</v>
      </c>
      <c r="GY49" s="10">
        <v>2152000</v>
      </c>
      <c r="GZ49" s="10">
        <v>2000000</v>
      </c>
      <c r="HA49" s="10">
        <v>43647066.030000001</v>
      </c>
      <c r="HB49" s="12"/>
      <c r="HC49" s="38">
        <v>0.18274167602738176</v>
      </c>
      <c r="HD49" s="38">
        <v>1.6449032324567452E-2</v>
      </c>
      <c r="HE49" s="38">
        <v>6.7077132469515494E-2</v>
      </c>
      <c r="HF49" s="38">
        <v>8.1185296568718757E-2</v>
      </c>
      <c r="HG49" s="38">
        <v>0.16501820523398877</v>
      </c>
      <c r="HH49" s="38">
        <v>9.9968918804323126E-2</v>
      </c>
      <c r="HI49" s="38">
        <v>6.2904468724492638E-2</v>
      </c>
      <c r="HJ49" s="38">
        <v>0.14281028639395124</v>
      </c>
      <c r="HK49" s="38">
        <v>6.8389476578982783E-2</v>
      </c>
      <c r="HL49" s="38">
        <v>1.8328837944115987E-2</v>
      </c>
      <c r="HM49" s="38">
        <v>0</v>
      </c>
      <c r="HN49" s="38">
        <v>4.9304574069672008E-2</v>
      </c>
      <c r="HO49" s="38">
        <v>4.5822094860289972E-2</v>
      </c>
      <c r="HP49" s="38">
        <v>1</v>
      </c>
    </row>
    <row r="50" spans="1:224">
      <c r="A50" s="1" t="s">
        <v>72</v>
      </c>
      <c r="B50" s="9" t="s">
        <v>169</v>
      </c>
      <c r="C50" s="2">
        <v>145</v>
      </c>
      <c r="D50" s="2">
        <v>47</v>
      </c>
      <c r="E50" s="2">
        <v>38</v>
      </c>
      <c r="F50" s="2">
        <v>27</v>
      </c>
      <c r="G50" s="2">
        <v>23</v>
      </c>
      <c r="H50" s="2">
        <v>9</v>
      </c>
      <c r="I50" s="2">
        <v>5</v>
      </c>
      <c r="J50" s="2">
        <v>5</v>
      </c>
      <c r="K50" s="2">
        <v>1</v>
      </c>
      <c r="L50" s="2">
        <v>0</v>
      </c>
      <c r="M50" s="2">
        <v>1</v>
      </c>
      <c r="N50" s="2">
        <v>2</v>
      </c>
      <c r="O50" s="1">
        <v>303</v>
      </c>
      <c r="P50" s="9"/>
      <c r="Q50" s="38">
        <v>0.47854785478547857</v>
      </c>
      <c r="R50" s="38">
        <v>0.15511551155115511</v>
      </c>
      <c r="S50" s="38">
        <v>0.1254125412541254</v>
      </c>
      <c r="T50" s="38">
        <v>8.9108910891089105E-2</v>
      </c>
      <c r="U50" s="38">
        <v>7.590759075907591E-2</v>
      </c>
      <c r="V50" s="38">
        <v>2.9702970297029702E-2</v>
      </c>
      <c r="W50" s="38">
        <v>1.65016501650165E-2</v>
      </c>
      <c r="X50" s="38">
        <v>1.65016501650165E-2</v>
      </c>
      <c r="Y50" s="38">
        <v>3.3003300330033004E-3</v>
      </c>
      <c r="Z50" s="38">
        <v>0</v>
      </c>
      <c r="AA50" s="38">
        <v>3.3003300330033004E-3</v>
      </c>
      <c r="AB50" s="38">
        <v>6.6006600660066007E-3</v>
      </c>
      <c r="AC50" s="38">
        <v>1</v>
      </c>
      <c r="AE50" s="9" t="s">
        <v>170</v>
      </c>
      <c r="AF50" s="37">
        <v>2863910</v>
      </c>
      <c r="AG50" s="37">
        <v>3194850</v>
      </c>
      <c r="AH50" s="37">
        <v>5072533</v>
      </c>
      <c r="AI50" s="37">
        <v>6283850</v>
      </c>
      <c r="AJ50" s="37">
        <v>7756142</v>
      </c>
      <c r="AK50" s="37">
        <v>3880400</v>
      </c>
      <c r="AL50" s="37">
        <v>2641983</v>
      </c>
      <c r="AM50" s="37">
        <v>3000000</v>
      </c>
      <c r="AN50" s="37">
        <v>700000</v>
      </c>
      <c r="AO50" s="37">
        <v>0</v>
      </c>
      <c r="AP50" s="37">
        <v>920000</v>
      </c>
      <c r="AQ50" s="37">
        <v>2000000</v>
      </c>
      <c r="AR50" s="37">
        <v>38313668</v>
      </c>
      <c r="AS50" s="9"/>
      <c r="AT50" s="38">
        <v>7.4749042560999374E-2</v>
      </c>
      <c r="AU50" s="38">
        <v>8.3386691141135325E-2</v>
      </c>
      <c r="AV50" s="38">
        <v>0.13239486754439694</v>
      </c>
      <c r="AW50" s="38">
        <v>0.16401066063421543</v>
      </c>
      <c r="AX50" s="38">
        <v>0.20243799158044593</v>
      </c>
      <c r="AY50" s="38">
        <v>0.10127978349658404</v>
      </c>
      <c r="AZ50" s="38">
        <v>6.8956671024032468E-2</v>
      </c>
      <c r="BA50" s="38">
        <v>7.8301038678938284E-2</v>
      </c>
      <c r="BB50" s="38">
        <v>1.8270242358418932E-2</v>
      </c>
      <c r="BC50" s="38">
        <v>0</v>
      </c>
      <c r="BD50" s="38">
        <v>2.4012318528207739E-2</v>
      </c>
      <c r="BE50" s="38">
        <v>5.220069245262552E-2</v>
      </c>
      <c r="BF50" s="38">
        <v>1</v>
      </c>
      <c r="BH50" s="9" t="s">
        <v>23</v>
      </c>
      <c r="BI50" s="2">
        <v>206</v>
      </c>
      <c r="BJ50" s="2">
        <v>53</v>
      </c>
      <c r="BK50" s="2">
        <v>48</v>
      </c>
      <c r="BL50" s="2">
        <v>24</v>
      </c>
      <c r="BM50" s="2">
        <v>22</v>
      </c>
      <c r="BN50" s="2">
        <v>11</v>
      </c>
      <c r="BO50" s="2">
        <v>5</v>
      </c>
      <c r="BP50" s="2">
        <v>7</v>
      </c>
      <c r="BQ50" s="1">
        <v>376</v>
      </c>
      <c r="BR50" s="9"/>
      <c r="BS50" s="38">
        <v>0.5478723404255319</v>
      </c>
      <c r="BT50" s="38">
        <v>0.14095744680851063</v>
      </c>
      <c r="BU50" s="38">
        <v>0.1276595744680851</v>
      </c>
      <c r="BV50" s="38">
        <v>6.3829787234042548E-2</v>
      </c>
      <c r="BW50" s="38">
        <v>5.8510638297872342E-2</v>
      </c>
      <c r="BX50" s="38">
        <v>2.9255319148936171E-2</v>
      </c>
      <c r="BY50" s="38">
        <v>1.3297872340425532E-2</v>
      </c>
      <c r="BZ50" s="38">
        <v>1.8617021276595744E-2</v>
      </c>
      <c r="CA50" s="38">
        <v>1</v>
      </c>
      <c r="CC50" s="9" t="s">
        <v>24</v>
      </c>
      <c r="CD50" s="10">
        <v>3898860</v>
      </c>
      <c r="CE50" s="10">
        <v>3512760</v>
      </c>
      <c r="CF50" s="10">
        <v>6406618</v>
      </c>
      <c r="CG50" s="10">
        <v>5618370</v>
      </c>
      <c r="CH50" s="10">
        <v>7377060</v>
      </c>
      <c r="CI50" s="10">
        <v>4645000</v>
      </c>
      <c r="CJ50" s="10">
        <v>2655000</v>
      </c>
      <c r="CK50" s="10">
        <v>4200000</v>
      </c>
      <c r="CL50" s="10">
        <v>38313668</v>
      </c>
      <c r="CM50" s="9"/>
      <c r="CN50" s="38">
        <v>0.10176159588792177</v>
      </c>
      <c r="CO50" s="38">
        <v>9.1684252209942418E-2</v>
      </c>
      <c r="CP50" s="38">
        <v>0.16721494793972741</v>
      </c>
      <c r="CQ50" s="38">
        <v>0.14664140222752883</v>
      </c>
      <c r="CR50" s="38">
        <v>0.19254382013228283</v>
      </c>
      <c r="CS50" s="38">
        <v>0.12123610822122277</v>
      </c>
      <c r="CT50" s="38">
        <v>6.9296419230860384E-2</v>
      </c>
      <c r="CU50" s="38">
        <v>0.10962145415051359</v>
      </c>
      <c r="CV50" s="38">
        <v>1</v>
      </c>
      <c r="CX50" s="12" t="s">
        <v>171</v>
      </c>
      <c r="CY50" s="1">
        <v>0</v>
      </c>
      <c r="CZ50" s="1">
        <v>1</v>
      </c>
      <c r="DA50" s="1">
        <v>4</v>
      </c>
      <c r="DB50" s="1">
        <v>2</v>
      </c>
      <c r="DC50" s="1">
        <v>5</v>
      </c>
      <c r="DD50" s="1">
        <v>5</v>
      </c>
      <c r="DE50" s="1">
        <v>2</v>
      </c>
      <c r="DF50" s="1">
        <v>3</v>
      </c>
      <c r="DG50" s="1">
        <v>2</v>
      </c>
      <c r="DH50" s="1">
        <v>2</v>
      </c>
      <c r="DI50" s="1">
        <v>2</v>
      </c>
      <c r="DJ50" s="1">
        <v>5</v>
      </c>
      <c r="DK50" s="1">
        <v>16</v>
      </c>
      <c r="DL50" s="1">
        <v>49</v>
      </c>
      <c r="DM50" s="12"/>
      <c r="DN50" s="38">
        <v>0</v>
      </c>
      <c r="DO50" s="38">
        <v>2.0408163265306121E-2</v>
      </c>
      <c r="DP50" s="38">
        <v>8.1632653061224483E-2</v>
      </c>
      <c r="DQ50" s="38">
        <v>4.0816326530612242E-2</v>
      </c>
      <c r="DR50" s="38">
        <v>0.10204081632653061</v>
      </c>
      <c r="DS50" s="38">
        <v>0.10204081632653061</v>
      </c>
      <c r="DT50" s="38">
        <v>4.0816326530612242E-2</v>
      </c>
      <c r="DU50" s="38">
        <v>6.1224489795918366E-2</v>
      </c>
      <c r="DV50" s="38">
        <v>4.0816326530612242E-2</v>
      </c>
      <c r="DW50" s="38">
        <v>4.0816326530612242E-2</v>
      </c>
      <c r="DX50" s="38">
        <v>4.0816326530612242E-2</v>
      </c>
      <c r="DY50" s="38">
        <v>0.10204081632653061</v>
      </c>
      <c r="DZ50" s="38">
        <v>0.32653061224489793</v>
      </c>
      <c r="EA50" s="38">
        <v>1</v>
      </c>
      <c r="EC50" s="12" t="s">
        <v>172</v>
      </c>
      <c r="ED50" s="10">
        <v>0</v>
      </c>
      <c r="EE50" s="10">
        <v>50000</v>
      </c>
      <c r="EF50" s="10">
        <v>474250</v>
      </c>
      <c r="EG50" s="10">
        <v>400000</v>
      </c>
      <c r="EH50" s="10">
        <v>1700000</v>
      </c>
      <c r="EI50" s="10">
        <v>2210142</v>
      </c>
      <c r="EJ50" s="10">
        <v>1075000</v>
      </c>
      <c r="EK50" s="10">
        <v>1875358</v>
      </c>
      <c r="EL50" s="10">
        <v>1478500</v>
      </c>
      <c r="EM50" s="10">
        <v>1725000</v>
      </c>
      <c r="EN50" s="10">
        <v>1905000</v>
      </c>
      <c r="EO50" s="10">
        <v>5274700</v>
      </c>
      <c r="EP50" s="10">
        <v>30759145.309999999</v>
      </c>
      <c r="EQ50" s="10">
        <v>48927095.310000002</v>
      </c>
      <c r="ER50" s="12"/>
      <c r="ES50" s="38">
        <v>0</v>
      </c>
      <c r="ET50" s="38">
        <v>1.0219286406274912E-3</v>
      </c>
      <c r="EU50" s="38">
        <v>9.6929931563517532E-3</v>
      </c>
      <c r="EV50" s="38">
        <v>8.1754291250199299E-3</v>
      </c>
      <c r="EW50" s="38">
        <v>3.47455737813347E-2</v>
      </c>
      <c r="EX50" s="38">
        <v>4.5172148193074489E-2</v>
      </c>
      <c r="EY50" s="38">
        <v>2.1971465773491058E-2</v>
      </c>
      <c r="EZ50" s="38">
        <v>3.8329641032597811E-2</v>
      </c>
      <c r="FA50" s="38">
        <v>3.0218429903354913E-2</v>
      </c>
      <c r="FB50" s="38">
        <v>3.5256538101648444E-2</v>
      </c>
      <c r="FC50" s="38">
        <v>3.8935481207907414E-2</v>
      </c>
      <c r="FD50" s="38">
        <v>0.10780734001435655</v>
      </c>
      <c r="FE50" s="38">
        <v>0.62867303107023542</v>
      </c>
      <c r="FF50" s="38">
        <v>1</v>
      </c>
      <c r="FH50" s="12" t="s">
        <v>26</v>
      </c>
      <c r="FI50" s="1">
        <v>11</v>
      </c>
      <c r="FJ50" s="1">
        <v>1</v>
      </c>
      <c r="FK50" s="1">
        <v>5</v>
      </c>
      <c r="FL50" s="1">
        <v>4</v>
      </c>
      <c r="FM50" s="1">
        <v>5</v>
      </c>
      <c r="FN50" s="1">
        <v>5</v>
      </c>
      <c r="FO50" s="1">
        <v>2</v>
      </c>
      <c r="FP50" s="1">
        <v>4</v>
      </c>
      <c r="FQ50" s="1">
        <v>3</v>
      </c>
      <c r="FR50" s="1">
        <v>2</v>
      </c>
      <c r="FS50" s="1">
        <v>1</v>
      </c>
      <c r="FT50" s="1">
        <v>8</v>
      </c>
      <c r="FU50" s="1">
        <v>8</v>
      </c>
      <c r="FV50" s="1">
        <v>59</v>
      </c>
      <c r="FW50" s="12"/>
      <c r="FX50" s="38">
        <v>0.1864406779661017</v>
      </c>
      <c r="FY50" s="38">
        <v>1.6949152542372881E-2</v>
      </c>
      <c r="FZ50" s="38">
        <v>8.4745762711864403E-2</v>
      </c>
      <c r="GA50" s="38">
        <v>6.7796610169491525E-2</v>
      </c>
      <c r="GB50" s="38">
        <v>8.4745762711864403E-2</v>
      </c>
      <c r="GC50" s="38">
        <v>8.4745762711864403E-2</v>
      </c>
      <c r="GD50" s="38">
        <v>3.3898305084745763E-2</v>
      </c>
      <c r="GE50" s="38">
        <v>6.7796610169491525E-2</v>
      </c>
      <c r="GF50" s="38">
        <v>5.0847457627118647E-2</v>
      </c>
      <c r="GG50" s="38">
        <v>3.3898305084745763E-2</v>
      </c>
      <c r="GH50" s="38">
        <v>1.6949152542372881E-2</v>
      </c>
      <c r="GI50" s="38">
        <v>0.13559322033898305</v>
      </c>
      <c r="GJ50" s="38">
        <v>0.13559322033898305</v>
      </c>
      <c r="GK50" s="38">
        <v>1</v>
      </c>
      <c r="GM50" s="12" t="s">
        <v>27</v>
      </c>
      <c r="GN50" s="10">
        <v>11434716.24</v>
      </c>
      <c r="GO50" s="10">
        <v>50000</v>
      </c>
      <c r="GP50" s="10">
        <v>584250</v>
      </c>
      <c r="GQ50" s="10">
        <v>925000</v>
      </c>
      <c r="GR50" s="10">
        <v>1761000</v>
      </c>
      <c r="GS50" s="10">
        <v>2196880</v>
      </c>
      <c r="GT50" s="10">
        <v>1075000</v>
      </c>
      <c r="GU50" s="10">
        <v>2475358</v>
      </c>
      <c r="GV50" s="10">
        <v>2131055.5</v>
      </c>
      <c r="GW50" s="10">
        <v>1690000</v>
      </c>
      <c r="GX50" s="10">
        <v>975000</v>
      </c>
      <c r="GY50" s="10">
        <v>9376667.5</v>
      </c>
      <c r="GZ50" s="10">
        <v>14252168.07</v>
      </c>
      <c r="HA50" s="10">
        <v>48927095.310000002</v>
      </c>
      <c r="HB50" s="12"/>
      <c r="HC50" s="38">
        <v>0.23370928046208594</v>
      </c>
      <c r="HD50" s="38">
        <v>1.0219286406274912E-3</v>
      </c>
      <c r="HE50" s="38">
        <v>1.1941236165732234E-2</v>
      </c>
      <c r="HF50" s="38">
        <v>1.8905679851608587E-2</v>
      </c>
      <c r="HG50" s="38">
        <v>3.5992326722900238E-2</v>
      </c>
      <c r="HH50" s="38">
        <v>4.4901091840434455E-2</v>
      </c>
      <c r="HI50" s="38">
        <v>2.1971465773491058E-2</v>
      </c>
      <c r="HJ50" s="38">
        <v>5.0592784720127702E-2</v>
      </c>
      <c r="HK50" s="38">
        <v>4.3555733004334768E-2</v>
      </c>
      <c r="HL50" s="38">
        <v>3.4541188053209201E-2</v>
      </c>
      <c r="HM50" s="38">
        <v>1.9927608492236078E-2</v>
      </c>
      <c r="HN50" s="38">
        <v>0.1916457014378195</v>
      </c>
      <c r="HO50" s="38">
        <v>0.29129397483539271</v>
      </c>
      <c r="HP50" s="38">
        <v>1</v>
      </c>
    </row>
    <row r="51" spans="1:224">
      <c r="A51" s="1" t="s">
        <v>73</v>
      </c>
      <c r="B51" s="9" t="s">
        <v>169</v>
      </c>
      <c r="C51" s="2">
        <v>240</v>
      </c>
      <c r="D51" s="2">
        <v>76</v>
      </c>
      <c r="E51" s="2">
        <v>103</v>
      </c>
      <c r="F51" s="2">
        <v>68</v>
      </c>
      <c r="G51" s="2">
        <v>67</v>
      </c>
      <c r="H51" s="2">
        <v>41</v>
      </c>
      <c r="I51" s="2">
        <v>13</v>
      </c>
      <c r="J51" s="2">
        <v>19</v>
      </c>
      <c r="K51" s="2">
        <v>3</v>
      </c>
      <c r="L51" s="2">
        <v>2</v>
      </c>
      <c r="M51" s="2">
        <v>0</v>
      </c>
      <c r="N51" s="2">
        <v>1</v>
      </c>
      <c r="O51" s="1">
        <v>633</v>
      </c>
      <c r="P51" s="9"/>
      <c r="Q51" s="38">
        <v>0.37914691943127959</v>
      </c>
      <c r="R51" s="38">
        <v>0.12006319115323855</v>
      </c>
      <c r="S51" s="38">
        <v>0.1627172195892575</v>
      </c>
      <c r="T51" s="38">
        <v>0.10742496050552923</v>
      </c>
      <c r="U51" s="38">
        <v>0.10584518167456557</v>
      </c>
      <c r="V51" s="38">
        <v>6.4770932069510262E-2</v>
      </c>
      <c r="W51" s="38">
        <v>2.0537124802527645E-2</v>
      </c>
      <c r="X51" s="38">
        <v>3.0015797788309637E-2</v>
      </c>
      <c r="Y51" s="38">
        <v>4.7393364928909956E-3</v>
      </c>
      <c r="Z51" s="38">
        <v>3.1595576619273301E-3</v>
      </c>
      <c r="AA51" s="38">
        <v>0</v>
      </c>
      <c r="AB51" s="38">
        <v>1.5797788309636651E-3</v>
      </c>
      <c r="AC51" s="38">
        <v>1</v>
      </c>
      <c r="AE51" s="9" t="s">
        <v>170</v>
      </c>
      <c r="AF51" s="37">
        <v>3264124</v>
      </c>
      <c r="AG51" s="37">
        <v>5026150.4800000004</v>
      </c>
      <c r="AH51" s="37">
        <v>15085607</v>
      </c>
      <c r="AI51" s="37">
        <v>16977237</v>
      </c>
      <c r="AJ51" s="37">
        <v>22732070</v>
      </c>
      <c r="AK51" s="37">
        <v>17379652.879999999</v>
      </c>
      <c r="AL51" s="37">
        <v>7070270</v>
      </c>
      <c r="AM51" s="37">
        <v>11538160</v>
      </c>
      <c r="AN51" s="37">
        <v>2128800</v>
      </c>
      <c r="AO51" s="37">
        <v>1718000</v>
      </c>
      <c r="AP51" s="37">
        <v>0</v>
      </c>
      <c r="AQ51" s="37">
        <v>1000000</v>
      </c>
      <c r="AR51" s="37">
        <v>103920071.36</v>
      </c>
      <c r="AS51" s="9"/>
      <c r="AT51" s="38">
        <v>3.1409947638434722E-2</v>
      </c>
      <c r="AU51" s="38">
        <v>4.8365541076164253E-2</v>
      </c>
      <c r="AV51" s="38">
        <v>0.14516547960923187</v>
      </c>
      <c r="AW51" s="38">
        <v>0.16336821922675016</v>
      </c>
      <c r="AX51" s="38">
        <v>0.2187457119929368</v>
      </c>
      <c r="AY51" s="38">
        <v>0.16724057876936391</v>
      </c>
      <c r="AZ51" s="38">
        <v>6.8035653820012934E-2</v>
      </c>
      <c r="BA51" s="38">
        <v>0.11102917703000315</v>
      </c>
      <c r="BB51" s="38">
        <v>2.0484974385991415E-2</v>
      </c>
      <c r="BC51" s="38">
        <v>1.6531936299855905E-2</v>
      </c>
      <c r="BD51" s="38">
        <v>0</v>
      </c>
      <c r="BE51" s="38">
        <v>9.6227801512548932E-3</v>
      </c>
      <c r="BF51" s="38">
        <v>1</v>
      </c>
      <c r="BH51" s="9" t="s">
        <v>23</v>
      </c>
      <c r="BI51" s="2">
        <v>388</v>
      </c>
      <c r="BJ51" s="2">
        <v>117</v>
      </c>
      <c r="BK51" s="2">
        <v>152</v>
      </c>
      <c r="BL51" s="2">
        <v>78</v>
      </c>
      <c r="BM51" s="2">
        <v>52</v>
      </c>
      <c r="BN51" s="2">
        <v>41</v>
      </c>
      <c r="BO51" s="2">
        <v>11</v>
      </c>
      <c r="BP51" s="2">
        <v>15</v>
      </c>
      <c r="BQ51" s="1">
        <v>854</v>
      </c>
      <c r="BR51" s="9"/>
      <c r="BS51" s="38">
        <v>0.45433255269320844</v>
      </c>
      <c r="BT51" s="38">
        <v>0.13700234192037472</v>
      </c>
      <c r="BU51" s="38">
        <v>0.17798594847775176</v>
      </c>
      <c r="BV51" s="38">
        <v>9.1334894613583142E-2</v>
      </c>
      <c r="BW51" s="38">
        <v>6.0889929742388757E-2</v>
      </c>
      <c r="BX51" s="38">
        <v>4.8009367681498827E-2</v>
      </c>
      <c r="BY51" s="38">
        <v>1.288056206088993E-2</v>
      </c>
      <c r="BZ51" s="38">
        <v>1.7564402810304448E-2</v>
      </c>
      <c r="CA51" s="38">
        <v>1</v>
      </c>
      <c r="CC51" s="9" t="s">
        <v>24</v>
      </c>
      <c r="CD51" s="10">
        <v>5820737</v>
      </c>
      <c r="CE51" s="10">
        <v>7935304.4800000004</v>
      </c>
      <c r="CF51" s="10">
        <v>21606567</v>
      </c>
      <c r="CG51" s="10">
        <v>19014350</v>
      </c>
      <c r="CH51" s="10">
        <v>17234190</v>
      </c>
      <c r="CI51" s="10">
        <v>17392012.879999999</v>
      </c>
      <c r="CJ51" s="10">
        <v>5916910</v>
      </c>
      <c r="CK51" s="10">
        <v>9000000</v>
      </c>
      <c r="CL51" s="10">
        <v>103920071.36</v>
      </c>
      <c r="CM51" s="9"/>
      <c r="CN51" s="38">
        <v>5.6011672469274951E-2</v>
      </c>
      <c r="CO51" s="38">
        <v>7.6359690444308029E-2</v>
      </c>
      <c r="CP51" s="38">
        <v>0.20791524406435896</v>
      </c>
      <c r="CQ51" s="38">
        <v>0.18297090976901345</v>
      </c>
      <c r="CR51" s="38">
        <v>0.16584082145495554</v>
      </c>
      <c r="CS51" s="38">
        <v>0.16735951633203341</v>
      </c>
      <c r="CT51" s="38">
        <v>5.6937124104761587E-2</v>
      </c>
      <c r="CU51" s="38">
        <v>8.6605021361294027E-2</v>
      </c>
      <c r="CV51" s="38">
        <v>1</v>
      </c>
      <c r="CX51" s="12" t="s">
        <v>171</v>
      </c>
      <c r="CY51" s="1">
        <v>3</v>
      </c>
      <c r="CZ51" s="1">
        <v>8</v>
      </c>
      <c r="DA51" s="1">
        <v>14</v>
      </c>
      <c r="DB51" s="1">
        <v>10</v>
      </c>
      <c r="DC51" s="1">
        <v>15</v>
      </c>
      <c r="DD51" s="1">
        <v>12</v>
      </c>
      <c r="DE51" s="1">
        <v>8</v>
      </c>
      <c r="DF51" s="1">
        <v>3</v>
      </c>
      <c r="DG51" s="1">
        <v>11</v>
      </c>
      <c r="DH51" s="1">
        <v>3</v>
      </c>
      <c r="DI51" s="1">
        <v>3</v>
      </c>
      <c r="DJ51" s="1">
        <v>10</v>
      </c>
      <c r="DK51" s="1">
        <v>12</v>
      </c>
      <c r="DL51" s="1">
        <v>112</v>
      </c>
      <c r="DM51" s="12"/>
      <c r="DN51" s="38">
        <v>2.6785714285714284E-2</v>
      </c>
      <c r="DO51" s="38">
        <v>7.1428571428571425E-2</v>
      </c>
      <c r="DP51" s="38">
        <v>0.125</v>
      </c>
      <c r="DQ51" s="38">
        <v>8.9285714285714288E-2</v>
      </c>
      <c r="DR51" s="38">
        <v>0.13392857142857142</v>
      </c>
      <c r="DS51" s="38">
        <v>0.10714285714285714</v>
      </c>
      <c r="DT51" s="38">
        <v>7.1428571428571425E-2</v>
      </c>
      <c r="DU51" s="38">
        <v>2.6785714285714284E-2</v>
      </c>
      <c r="DV51" s="38">
        <v>9.8214285714285712E-2</v>
      </c>
      <c r="DW51" s="38">
        <v>2.6785714285714284E-2</v>
      </c>
      <c r="DX51" s="38">
        <v>2.6785714285714284E-2</v>
      </c>
      <c r="DY51" s="38">
        <v>8.9285714285714288E-2</v>
      </c>
      <c r="DZ51" s="38">
        <v>0.10714285714285714</v>
      </c>
      <c r="EA51" s="38">
        <v>1</v>
      </c>
      <c r="EC51" s="12" t="s">
        <v>172</v>
      </c>
      <c r="ED51" s="10">
        <v>135383</v>
      </c>
      <c r="EE51" s="10">
        <v>607925</v>
      </c>
      <c r="EF51" s="10">
        <v>2042510</v>
      </c>
      <c r="EG51" s="10">
        <v>2375572</v>
      </c>
      <c r="EH51" s="10">
        <v>5210189.24</v>
      </c>
      <c r="EI51" s="10">
        <v>5254110</v>
      </c>
      <c r="EJ51" s="10">
        <v>4400332</v>
      </c>
      <c r="EK51" s="10">
        <v>1819960</v>
      </c>
      <c r="EL51" s="10">
        <v>8192451</v>
      </c>
      <c r="EM51" s="10">
        <v>2568518</v>
      </c>
      <c r="EN51" s="10">
        <v>2856500</v>
      </c>
      <c r="EO51" s="10">
        <v>12424450</v>
      </c>
      <c r="EP51" s="10">
        <v>20934403</v>
      </c>
      <c r="EQ51" s="10">
        <v>68822303.239999995</v>
      </c>
      <c r="ER51" s="12"/>
      <c r="ES51" s="38">
        <v>1.9671384656785866E-3</v>
      </c>
      <c r="ET51" s="38">
        <v>8.8332556653911848E-3</v>
      </c>
      <c r="EU51" s="38">
        <v>2.9678024475252945E-2</v>
      </c>
      <c r="EV51" s="38">
        <v>3.4517473088859094E-2</v>
      </c>
      <c r="EW51" s="38">
        <v>7.5704953114266046E-2</v>
      </c>
      <c r="EX51" s="38">
        <v>7.6343129373012256E-2</v>
      </c>
      <c r="EY51" s="38">
        <v>6.3937586986227118E-2</v>
      </c>
      <c r="EZ51" s="38">
        <v>2.6444334384645045E-2</v>
      </c>
      <c r="FA51" s="38">
        <v>0.11903773361712329</v>
      </c>
      <c r="FB51" s="38">
        <v>3.7321011926075148E-2</v>
      </c>
      <c r="FC51" s="38">
        <v>4.1505440322720598E-2</v>
      </c>
      <c r="FD51" s="38">
        <v>0.18052941292407698</v>
      </c>
      <c r="FE51" s="38">
        <v>0.30418050565667182</v>
      </c>
      <c r="FF51" s="38">
        <v>1</v>
      </c>
      <c r="FH51" s="12" t="s">
        <v>26</v>
      </c>
      <c r="FI51" s="1">
        <v>20</v>
      </c>
      <c r="FJ51" s="1">
        <v>11</v>
      </c>
      <c r="FK51" s="1">
        <v>13</v>
      </c>
      <c r="FL51" s="1">
        <v>10</v>
      </c>
      <c r="FM51" s="1">
        <v>19</v>
      </c>
      <c r="FN51" s="1">
        <v>13</v>
      </c>
      <c r="FO51" s="1">
        <v>7</v>
      </c>
      <c r="FP51" s="1">
        <v>2</v>
      </c>
      <c r="FQ51" s="1">
        <v>7</v>
      </c>
      <c r="FR51" s="1">
        <v>3</v>
      </c>
      <c r="FS51" s="1">
        <v>4</v>
      </c>
      <c r="FT51" s="1">
        <v>7</v>
      </c>
      <c r="FU51" s="1">
        <v>10</v>
      </c>
      <c r="FV51" s="1">
        <v>126</v>
      </c>
      <c r="FW51" s="12"/>
      <c r="FX51" s="38">
        <v>0.15873015873015872</v>
      </c>
      <c r="FY51" s="38">
        <v>8.7301587301587297E-2</v>
      </c>
      <c r="FZ51" s="38">
        <v>0.10317460317460317</v>
      </c>
      <c r="GA51" s="38">
        <v>7.9365079365079361E-2</v>
      </c>
      <c r="GB51" s="38">
        <v>0.15079365079365079</v>
      </c>
      <c r="GC51" s="38">
        <v>0.10317460317460317</v>
      </c>
      <c r="GD51" s="38">
        <v>5.5555555555555552E-2</v>
      </c>
      <c r="GE51" s="38">
        <v>1.5873015873015872E-2</v>
      </c>
      <c r="GF51" s="38">
        <v>5.5555555555555552E-2</v>
      </c>
      <c r="GG51" s="38">
        <v>2.3809523809523808E-2</v>
      </c>
      <c r="GH51" s="38">
        <v>3.1746031746031744E-2</v>
      </c>
      <c r="GI51" s="38">
        <v>5.5555555555555552E-2</v>
      </c>
      <c r="GJ51" s="38">
        <v>7.9365079365079361E-2</v>
      </c>
      <c r="GK51" s="38">
        <v>1</v>
      </c>
      <c r="GM51" s="12" t="s">
        <v>27</v>
      </c>
      <c r="GN51" s="10">
        <v>9295365</v>
      </c>
      <c r="GO51" s="10">
        <v>797996</v>
      </c>
      <c r="GP51" s="10">
        <v>1871517</v>
      </c>
      <c r="GQ51" s="10">
        <v>2338679</v>
      </c>
      <c r="GR51" s="10">
        <v>6586289.2400000002</v>
      </c>
      <c r="GS51" s="10">
        <v>5662110</v>
      </c>
      <c r="GT51" s="10">
        <v>3771325</v>
      </c>
      <c r="GU51" s="10">
        <v>1206000</v>
      </c>
      <c r="GV51" s="10">
        <v>5215054</v>
      </c>
      <c r="GW51" s="10">
        <v>2568518</v>
      </c>
      <c r="GX51" s="10">
        <v>3821500</v>
      </c>
      <c r="GY51" s="10">
        <v>8392450</v>
      </c>
      <c r="GZ51" s="10">
        <v>17295500</v>
      </c>
      <c r="HA51" s="10">
        <v>68822303.239999995</v>
      </c>
      <c r="HB51" s="12"/>
      <c r="HC51" s="38">
        <v>0.13506326528458104</v>
      </c>
      <c r="HD51" s="38">
        <v>1.1595020254076577E-2</v>
      </c>
      <c r="HE51" s="38">
        <v>2.7193466534730291E-2</v>
      </c>
      <c r="HF51" s="38">
        <v>3.3981411401540304E-2</v>
      </c>
      <c r="HG51" s="38">
        <v>9.5699924732713743E-2</v>
      </c>
      <c r="HH51" s="38">
        <v>8.227144012101506E-2</v>
      </c>
      <c r="HI51" s="38">
        <v>5.4798006205175651E-2</v>
      </c>
      <c r="HJ51" s="38">
        <v>1.7523389122772987E-2</v>
      </c>
      <c r="HK51" s="38">
        <v>7.5775638920624999E-2</v>
      </c>
      <c r="HL51" s="38">
        <v>3.7321011926075148E-2</v>
      </c>
      <c r="HM51" s="38">
        <v>5.5527057655619376E-2</v>
      </c>
      <c r="HN51" s="38">
        <v>0.12194375376734341</v>
      </c>
      <c r="HO51" s="38">
        <v>0.2513066140737315</v>
      </c>
      <c r="HP51" s="38">
        <v>1</v>
      </c>
    </row>
    <row r="52" spans="1:224">
      <c r="A52" s="1" t="s">
        <v>74</v>
      </c>
      <c r="B52" s="9" t="s">
        <v>169</v>
      </c>
      <c r="C52" s="2">
        <v>112</v>
      </c>
      <c r="D52" s="2">
        <v>36</v>
      </c>
      <c r="E52" s="2">
        <v>28</v>
      </c>
      <c r="F52" s="2">
        <v>19</v>
      </c>
      <c r="G52" s="2">
        <v>8</v>
      </c>
      <c r="H52" s="2">
        <v>4</v>
      </c>
      <c r="I52" s="2">
        <v>6</v>
      </c>
      <c r="J52" s="2">
        <v>8</v>
      </c>
      <c r="K52" s="2">
        <v>0</v>
      </c>
      <c r="L52" s="2">
        <v>0</v>
      </c>
      <c r="M52" s="2">
        <v>1</v>
      </c>
      <c r="N52" s="2">
        <v>0</v>
      </c>
      <c r="O52" s="1">
        <v>222</v>
      </c>
      <c r="P52" s="9"/>
      <c r="Q52" s="38">
        <v>0.50450450450450446</v>
      </c>
      <c r="R52" s="38">
        <v>0.16216216216216217</v>
      </c>
      <c r="S52" s="38">
        <v>0.12612612612612611</v>
      </c>
      <c r="T52" s="38">
        <v>8.5585585585585586E-2</v>
      </c>
      <c r="U52" s="38">
        <v>3.6036036036036036E-2</v>
      </c>
      <c r="V52" s="38">
        <v>1.8018018018018018E-2</v>
      </c>
      <c r="W52" s="38">
        <v>2.7027027027027029E-2</v>
      </c>
      <c r="X52" s="38">
        <v>3.6036036036036036E-2</v>
      </c>
      <c r="Y52" s="38">
        <v>0</v>
      </c>
      <c r="Z52" s="38">
        <v>0</v>
      </c>
      <c r="AA52" s="38">
        <v>4.5045045045045045E-3</v>
      </c>
      <c r="AB52" s="38">
        <v>0</v>
      </c>
      <c r="AC52" s="38">
        <v>1</v>
      </c>
      <c r="AE52" s="9" t="s">
        <v>170</v>
      </c>
      <c r="AF52" s="37">
        <v>1773360</v>
      </c>
      <c r="AG52" s="37">
        <v>2419000</v>
      </c>
      <c r="AH52" s="37">
        <v>3884430</v>
      </c>
      <c r="AI52" s="37">
        <v>4579770</v>
      </c>
      <c r="AJ52" s="37">
        <v>2688880</v>
      </c>
      <c r="AK52" s="37">
        <v>1712500</v>
      </c>
      <c r="AL52" s="37">
        <v>3211740</v>
      </c>
      <c r="AM52" s="37">
        <v>5058750</v>
      </c>
      <c r="AN52" s="37">
        <v>0</v>
      </c>
      <c r="AO52" s="37">
        <v>0</v>
      </c>
      <c r="AP52" s="37">
        <v>950000</v>
      </c>
      <c r="AQ52" s="37">
        <v>0</v>
      </c>
      <c r="AR52" s="37">
        <v>26278430</v>
      </c>
      <c r="AS52" s="9"/>
      <c r="AT52" s="38">
        <v>6.748348360233089E-2</v>
      </c>
      <c r="AU52" s="38">
        <v>9.2052683512675607E-2</v>
      </c>
      <c r="AV52" s="38">
        <v>0.14781819157384973</v>
      </c>
      <c r="AW52" s="38">
        <v>0.17427867646583148</v>
      </c>
      <c r="AX52" s="38">
        <v>0.10232270344917867</v>
      </c>
      <c r="AY52" s="38">
        <v>6.5167515715360474E-2</v>
      </c>
      <c r="AZ52" s="38">
        <v>0.12221963032038063</v>
      </c>
      <c r="BA52" s="38">
        <v>0.1925057927737692</v>
      </c>
      <c r="BB52" s="38">
        <v>0</v>
      </c>
      <c r="BC52" s="38">
        <v>0</v>
      </c>
      <c r="BD52" s="38">
        <v>3.6151322586623326E-2</v>
      </c>
      <c r="BE52" s="38">
        <v>0</v>
      </c>
      <c r="BF52" s="38">
        <v>1</v>
      </c>
      <c r="BH52" s="9" t="s">
        <v>23</v>
      </c>
      <c r="BI52" s="2">
        <v>143</v>
      </c>
      <c r="BJ52" s="2">
        <v>48</v>
      </c>
      <c r="BK52" s="2">
        <v>33</v>
      </c>
      <c r="BL52" s="2">
        <v>18</v>
      </c>
      <c r="BM52" s="2">
        <v>11</v>
      </c>
      <c r="BN52" s="2">
        <v>7</v>
      </c>
      <c r="BO52" s="2">
        <v>4</v>
      </c>
      <c r="BP52" s="2">
        <v>5</v>
      </c>
      <c r="BQ52" s="1">
        <v>269</v>
      </c>
      <c r="BR52" s="9"/>
      <c r="BS52" s="38">
        <v>0.53159851301115246</v>
      </c>
      <c r="BT52" s="38">
        <v>0.17843866171003717</v>
      </c>
      <c r="BU52" s="38">
        <v>0.12267657992565056</v>
      </c>
      <c r="BV52" s="38">
        <v>6.6914498141263934E-2</v>
      </c>
      <c r="BW52" s="38">
        <v>4.0892193308550186E-2</v>
      </c>
      <c r="BX52" s="38">
        <v>2.6022304832713755E-2</v>
      </c>
      <c r="BY52" s="38">
        <v>1.4869888475836431E-2</v>
      </c>
      <c r="BZ52" s="38">
        <v>1.858736059479554E-2</v>
      </c>
      <c r="CA52" s="38">
        <v>1</v>
      </c>
      <c r="CC52" s="9" t="s">
        <v>24</v>
      </c>
      <c r="CD52" s="10">
        <v>2371760</v>
      </c>
      <c r="CE52" s="10">
        <v>3203730</v>
      </c>
      <c r="CF52" s="10">
        <v>4437800</v>
      </c>
      <c r="CG52" s="10">
        <v>4264770</v>
      </c>
      <c r="CH52" s="10">
        <v>3800880</v>
      </c>
      <c r="CI52" s="10">
        <v>3047000</v>
      </c>
      <c r="CJ52" s="10">
        <v>2152490</v>
      </c>
      <c r="CK52" s="10">
        <v>3000000</v>
      </c>
      <c r="CL52" s="10">
        <v>26278430</v>
      </c>
      <c r="CM52" s="9"/>
      <c r="CN52" s="38">
        <v>9.0255011429526036E-2</v>
      </c>
      <c r="CO52" s="38">
        <v>0.12191481758993973</v>
      </c>
      <c r="CP52" s="38">
        <v>0.16887614671043893</v>
      </c>
      <c r="CQ52" s="38">
        <v>0.16229165897658271</v>
      </c>
      <c r="CR52" s="38">
        <v>0.14463877788741564</v>
      </c>
      <c r="CS52" s="38">
        <v>0.1159506104436224</v>
      </c>
      <c r="CT52" s="38">
        <v>8.1910905636295619E-2</v>
      </c>
      <c r="CU52" s="38">
        <v>0.11416207132617892</v>
      </c>
      <c r="CV52" s="38">
        <v>1</v>
      </c>
      <c r="CX52" s="12" t="s">
        <v>171</v>
      </c>
      <c r="CY52" s="1">
        <v>0</v>
      </c>
      <c r="CZ52" s="1">
        <v>2</v>
      </c>
      <c r="DA52" s="1">
        <v>3</v>
      </c>
      <c r="DB52" s="1">
        <v>4</v>
      </c>
      <c r="DC52" s="1">
        <v>2</v>
      </c>
      <c r="DD52" s="1">
        <v>3</v>
      </c>
      <c r="DE52" s="1">
        <v>0</v>
      </c>
      <c r="DF52" s="1">
        <v>1</v>
      </c>
      <c r="DG52" s="1">
        <v>1</v>
      </c>
      <c r="DH52" s="1">
        <v>1</v>
      </c>
      <c r="DI52" s="1">
        <v>1</v>
      </c>
      <c r="DJ52" s="1">
        <v>1</v>
      </c>
      <c r="DK52" s="1">
        <v>5</v>
      </c>
      <c r="DL52" s="1">
        <v>24</v>
      </c>
      <c r="DM52" s="12"/>
      <c r="DN52" s="38">
        <v>0</v>
      </c>
      <c r="DO52" s="38">
        <v>8.3333333333333329E-2</v>
      </c>
      <c r="DP52" s="38">
        <v>0.125</v>
      </c>
      <c r="DQ52" s="38">
        <v>0.16666666666666666</v>
      </c>
      <c r="DR52" s="38">
        <v>8.3333333333333329E-2</v>
      </c>
      <c r="DS52" s="38">
        <v>0.125</v>
      </c>
      <c r="DT52" s="38">
        <v>0</v>
      </c>
      <c r="DU52" s="38">
        <v>4.1666666666666664E-2</v>
      </c>
      <c r="DV52" s="38">
        <v>4.1666666666666664E-2</v>
      </c>
      <c r="DW52" s="38">
        <v>4.1666666666666664E-2</v>
      </c>
      <c r="DX52" s="38">
        <v>4.1666666666666664E-2</v>
      </c>
      <c r="DY52" s="38">
        <v>4.1666666666666664E-2</v>
      </c>
      <c r="DZ52" s="38">
        <v>0.20833333333333334</v>
      </c>
      <c r="EA52" s="38">
        <v>1</v>
      </c>
      <c r="EC52" s="12" t="s">
        <v>172</v>
      </c>
      <c r="ED52" s="10">
        <v>0</v>
      </c>
      <c r="EE52" s="10">
        <v>126500</v>
      </c>
      <c r="EF52" s="10">
        <v>410276</v>
      </c>
      <c r="EG52" s="10">
        <v>925500</v>
      </c>
      <c r="EH52" s="10">
        <v>609173</v>
      </c>
      <c r="EI52" s="10">
        <v>1340650</v>
      </c>
      <c r="EJ52" s="10">
        <v>0</v>
      </c>
      <c r="EK52" s="10">
        <v>665000</v>
      </c>
      <c r="EL52" s="10">
        <v>774804</v>
      </c>
      <c r="EM52" s="10">
        <v>872000</v>
      </c>
      <c r="EN52" s="10">
        <v>925000</v>
      </c>
      <c r="EO52" s="10">
        <v>1166630</v>
      </c>
      <c r="EP52" s="10">
        <v>8864000</v>
      </c>
      <c r="EQ52" s="10">
        <v>16679533</v>
      </c>
      <c r="ER52" s="12"/>
      <c r="ES52" s="38">
        <v>0</v>
      </c>
      <c r="ET52" s="38">
        <v>7.5841451915949921E-3</v>
      </c>
      <c r="EU52" s="38">
        <v>2.4597571167010491E-2</v>
      </c>
      <c r="EV52" s="38">
        <v>5.5487165018349133E-2</v>
      </c>
      <c r="EW52" s="38">
        <v>3.6522185603158071E-2</v>
      </c>
      <c r="EX52" s="38">
        <v>8.0376950601674518E-2</v>
      </c>
      <c r="EY52" s="38">
        <v>0</v>
      </c>
      <c r="EZ52" s="38">
        <v>3.9869221758187114E-2</v>
      </c>
      <c r="FA52" s="38">
        <v>4.6452379691925429E-2</v>
      </c>
      <c r="FB52" s="38">
        <v>5.2279641162615284E-2</v>
      </c>
      <c r="FC52" s="38">
        <v>5.5457188159884332E-2</v>
      </c>
      <c r="FD52" s="38">
        <v>6.9943804781584712E-2</v>
      </c>
      <c r="FE52" s="38">
        <v>0.5314297468640159</v>
      </c>
      <c r="FF52" s="38">
        <v>1</v>
      </c>
      <c r="FH52" s="12" t="s">
        <v>26</v>
      </c>
      <c r="FI52" s="1">
        <v>3</v>
      </c>
      <c r="FJ52" s="1">
        <v>3</v>
      </c>
      <c r="FK52" s="1">
        <v>4</v>
      </c>
      <c r="FL52" s="1">
        <v>5</v>
      </c>
      <c r="FM52" s="1">
        <v>2</v>
      </c>
      <c r="FN52" s="1">
        <v>2</v>
      </c>
      <c r="FO52" s="1">
        <v>0</v>
      </c>
      <c r="FP52" s="1">
        <v>2</v>
      </c>
      <c r="FQ52" s="1">
        <v>1</v>
      </c>
      <c r="FR52" s="1">
        <v>1</v>
      </c>
      <c r="FS52" s="1">
        <v>0</v>
      </c>
      <c r="FT52" s="1">
        <v>1</v>
      </c>
      <c r="FU52" s="1">
        <v>5</v>
      </c>
      <c r="FV52" s="1">
        <v>29</v>
      </c>
      <c r="FW52" s="12"/>
      <c r="FX52" s="38">
        <v>0.10344827586206896</v>
      </c>
      <c r="FY52" s="38">
        <v>0.10344827586206896</v>
      </c>
      <c r="FZ52" s="38">
        <v>0.13793103448275862</v>
      </c>
      <c r="GA52" s="38">
        <v>0.17241379310344829</v>
      </c>
      <c r="GB52" s="38">
        <v>6.8965517241379309E-2</v>
      </c>
      <c r="GC52" s="38">
        <v>6.8965517241379309E-2</v>
      </c>
      <c r="GD52" s="38">
        <v>0</v>
      </c>
      <c r="GE52" s="38">
        <v>6.8965517241379309E-2</v>
      </c>
      <c r="GF52" s="38">
        <v>3.4482758620689655E-2</v>
      </c>
      <c r="GG52" s="38">
        <v>3.4482758620689655E-2</v>
      </c>
      <c r="GH52" s="38">
        <v>0</v>
      </c>
      <c r="GI52" s="38">
        <v>3.4482758620689655E-2</v>
      </c>
      <c r="GJ52" s="38">
        <v>0.17241379310344829</v>
      </c>
      <c r="GK52" s="38">
        <v>1</v>
      </c>
      <c r="GM52" s="12" t="s">
        <v>27</v>
      </c>
      <c r="GN52" s="10">
        <v>177093</v>
      </c>
      <c r="GO52" s="10">
        <v>188673</v>
      </c>
      <c r="GP52" s="10">
        <v>548183</v>
      </c>
      <c r="GQ52" s="10">
        <v>1197500</v>
      </c>
      <c r="GR52" s="10">
        <v>646000</v>
      </c>
      <c r="GS52" s="10">
        <v>894650</v>
      </c>
      <c r="GT52" s="10">
        <v>0</v>
      </c>
      <c r="GU52" s="10">
        <v>1350000</v>
      </c>
      <c r="GV52" s="10">
        <v>774804</v>
      </c>
      <c r="GW52" s="10">
        <v>872000</v>
      </c>
      <c r="GX52" s="10">
        <v>0</v>
      </c>
      <c r="GY52" s="10">
        <v>1166630</v>
      </c>
      <c r="GZ52" s="10">
        <v>8864000</v>
      </c>
      <c r="HA52" s="10">
        <v>16679533</v>
      </c>
      <c r="HB52" s="12"/>
      <c r="HC52" s="38">
        <v>1.0617383592214482E-2</v>
      </c>
      <c r="HD52" s="38">
        <v>1.1311647634259304E-2</v>
      </c>
      <c r="HE52" s="38">
        <v>3.2865608407621483E-2</v>
      </c>
      <c r="HF52" s="38">
        <v>7.1794576023201606E-2</v>
      </c>
      <c r="HG52" s="38">
        <v>3.8730101136524628E-2</v>
      </c>
      <c r="HH52" s="38">
        <v>5.363759285107083E-2</v>
      </c>
      <c r="HI52" s="38">
        <v>0</v>
      </c>
      <c r="HJ52" s="38">
        <v>8.093751785496632E-2</v>
      </c>
      <c r="HK52" s="38">
        <v>4.6452379691925429E-2</v>
      </c>
      <c r="HL52" s="38">
        <v>5.2279641162615284E-2</v>
      </c>
      <c r="HM52" s="38">
        <v>0</v>
      </c>
      <c r="HN52" s="38">
        <v>6.9943804781584712E-2</v>
      </c>
      <c r="HO52" s="38">
        <v>0.5314297468640159</v>
      </c>
      <c r="HP52" s="38">
        <v>1</v>
      </c>
    </row>
    <row r="53" spans="1:224">
      <c r="A53" s="1" t="s">
        <v>75</v>
      </c>
      <c r="B53" s="9" t="s">
        <v>169</v>
      </c>
      <c r="C53" s="2">
        <v>4</v>
      </c>
      <c r="D53" s="2">
        <v>7</v>
      </c>
      <c r="E53" s="2">
        <v>3</v>
      </c>
      <c r="F53" s="2">
        <v>4</v>
      </c>
      <c r="G53" s="2">
        <v>1</v>
      </c>
      <c r="H53" s="2">
        <v>2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1">
        <v>23</v>
      </c>
      <c r="P53" s="9"/>
      <c r="Q53" s="38">
        <v>0.17391304347826086</v>
      </c>
      <c r="R53" s="38">
        <v>0.30434782608695654</v>
      </c>
      <c r="S53" s="38">
        <v>0.13043478260869565</v>
      </c>
      <c r="T53" s="38">
        <v>0.17391304347826086</v>
      </c>
      <c r="U53" s="38">
        <v>4.3478260869565216E-2</v>
      </c>
      <c r="V53" s="38">
        <v>8.6956521739130432E-2</v>
      </c>
      <c r="W53" s="38">
        <v>4.3478260869565216E-2</v>
      </c>
      <c r="X53" s="38">
        <v>4.3478260869565216E-2</v>
      </c>
      <c r="Y53" s="38">
        <v>0</v>
      </c>
      <c r="Z53" s="38">
        <v>0</v>
      </c>
      <c r="AA53" s="38">
        <v>0</v>
      </c>
      <c r="AB53" s="38">
        <v>0</v>
      </c>
      <c r="AC53" s="38">
        <v>1</v>
      </c>
      <c r="AE53" s="9" t="s">
        <v>170</v>
      </c>
      <c r="AF53" s="37">
        <v>93260</v>
      </c>
      <c r="AG53" s="37">
        <v>521350</v>
      </c>
      <c r="AH53" s="37">
        <v>460345</v>
      </c>
      <c r="AI53" s="37">
        <v>1029000</v>
      </c>
      <c r="AJ53" s="37">
        <v>330000</v>
      </c>
      <c r="AK53" s="37">
        <v>825000</v>
      </c>
      <c r="AL53" s="37">
        <v>572500</v>
      </c>
      <c r="AM53" s="37">
        <v>600000</v>
      </c>
      <c r="AN53" s="37">
        <v>0</v>
      </c>
      <c r="AO53" s="37">
        <v>0</v>
      </c>
      <c r="AP53" s="37">
        <v>0</v>
      </c>
      <c r="AQ53" s="37">
        <v>0</v>
      </c>
      <c r="AR53" s="37">
        <v>4431455</v>
      </c>
      <c r="AS53" s="9"/>
      <c r="AT53" s="38">
        <v>2.1045006662597274E-2</v>
      </c>
      <c r="AU53" s="38">
        <v>0.11764758978710153</v>
      </c>
      <c r="AV53" s="38">
        <v>0.10388123088240769</v>
      </c>
      <c r="AW53" s="38">
        <v>0.23220364417555858</v>
      </c>
      <c r="AX53" s="38">
        <v>7.44676409892462E-2</v>
      </c>
      <c r="AY53" s="38">
        <v>0.18616910247311549</v>
      </c>
      <c r="AZ53" s="38">
        <v>0.12919007414043468</v>
      </c>
      <c r="BA53" s="38">
        <v>0.13539571088953853</v>
      </c>
      <c r="BB53" s="38">
        <v>0</v>
      </c>
      <c r="BC53" s="38">
        <v>0</v>
      </c>
      <c r="BD53" s="38">
        <v>0</v>
      </c>
      <c r="BE53" s="38">
        <v>0</v>
      </c>
      <c r="BF53" s="38">
        <v>1</v>
      </c>
      <c r="BH53" s="9" t="s">
        <v>23</v>
      </c>
      <c r="BI53" s="2">
        <v>5</v>
      </c>
      <c r="BJ53" s="2">
        <v>9</v>
      </c>
      <c r="BK53" s="2">
        <v>3</v>
      </c>
      <c r="BL53" s="2">
        <v>4</v>
      </c>
      <c r="BM53" s="2">
        <v>1</v>
      </c>
      <c r="BN53" s="2">
        <v>2</v>
      </c>
      <c r="BO53" s="2">
        <v>1</v>
      </c>
      <c r="BP53" s="2">
        <v>1</v>
      </c>
      <c r="BQ53" s="1">
        <v>26</v>
      </c>
      <c r="BR53" s="9"/>
      <c r="BS53" s="38">
        <v>0.19230769230769232</v>
      </c>
      <c r="BT53" s="38">
        <v>0.34615384615384615</v>
      </c>
      <c r="BU53" s="38">
        <v>0.11538461538461539</v>
      </c>
      <c r="BV53" s="38">
        <v>0.15384615384615385</v>
      </c>
      <c r="BW53" s="38">
        <v>3.8461538461538464E-2</v>
      </c>
      <c r="BX53" s="38">
        <v>7.6923076923076927E-2</v>
      </c>
      <c r="BY53" s="38">
        <v>3.8461538461538464E-2</v>
      </c>
      <c r="BZ53" s="38">
        <v>3.8461538461538464E-2</v>
      </c>
      <c r="CA53" s="38">
        <v>1</v>
      </c>
      <c r="CC53" s="9" t="s">
        <v>24</v>
      </c>
      <c r="CD53" s="10">
        <v>111260</v>
      </c>
      <c r="CE53" s="10">
        <v>608350</v>
      </c>
      <c r="CF53" s="10">
        <v>405345</v>
      </c>
      <c r="CG53" s="10">
        <v>1029000</v>
      </c>
      <c r="CH53" s="10">
        <v>330000</v>
      </c>
      <c r="CI53" s="10">
        <v>825000</v>
      </c>
      <c r="CJ53" s="10">
        <v>522500</v>
      </c>
      <c r="CK53" s="10">
        <v>600000</v>
      </c>
      <c r="CL53" s="10">
        <v>4431455</v>
      </c>
      <c r="CM53" s="9"/>
      <c r="CN53" s="38">
        <v>2.5106877989283429E-2</v>
      </c>
      <c r="CO53" s="38">
        <v>0.13727996786608462</v>
      </c>
      <c r="CP53" s="38">
        <v>9.1469957384199996E-2</v>
      </c>
      <c r="CQ53" s="38">
        <v>0.23220364417555858</v>
      </c>
      <c r="CR53" s="38">
        <v>7.44676409892462E-2</v>
      </c>
      <c r="CS53" s="38">
        <v>0.18616910247311549</v>
      </c>
      <c r="CT53" s="38">
        <v>0.11790709823297314</v>
      </c>
      <c r="CU53" s="38">
        <v>0.13539571088953853</v>
      </c>
      <c r="CV53" s="38">
        <v>1</v>
      </c>
      <c r="CX53" s="12" t="s">
        <v>171</v>
      </c>
      <c r="CY53" s="1">
        <v>0</v>
      </c>
      <c r="CZ53" s="1">
        <v>0</v>
      </c>
      <c r="DA53" s="1">
        <v>0</v>
      </c>
      <c r="DB53" s="1">
        <v>0</v>
      </c>
      <c r="DC53" s="1">
        <v>1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1</v>
      </c>
      <c r="DK53" s="1">
        <v>0</v>
      </c>
      <c r="DL53" s="1">
        <v>2</v>
      </c>
      <c r="DM53" s="12"/>
      <c r="DN53" s="38">
        <v>0</v>
      </c>
      <c r="DO53" s="38">
        <v>0</v>
      </c>
      <c r="DP53" s="38">
        <v>0</v>
      </c>
      <c r="DQ53" s="38">
        <v>0</v>
      </c>
      <c r="DR53" s="38">
        <v>0.5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0.5</v>
      </c>
      <c r="DZ53" s="38">
        <v>0</v>
      </c>
      <c r="EA53" s="38">
        <v>1</v>
      </c>
      <c r="EC53" s="12" t="s">
        <v>172</v>
      </c>
      <c r="ED53" s="10">
        <v>0</v>
      </c>
      <c r="EE53" s="10">
        <v>0</v>
      </c>
      <c r="EF53" s="10">
        <v>0</v>
      </c>
      <c r="EG53" s="10">
        <v>0</v>
      </c>
      <c r="EH53" s="10">
        <v>321000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1300000</v>
      </c>
      <c r="EP53" s="10">
        <v>0</v>
      </c>
      <c r="EQ53" s="10">
        <v>1621000</v>
      </c>
      <c r="ER53" s="12"/>
      <c r="ES53" s="38">
        <v>0</v>
      </c>
      <c r="ET53" s="38">
        <v>0</v>
      </c>
      <c r="EU53" s="38">
        <v>0</v>
      </c>
      <c r="EV53" s="38">
        <v>0</v>
      </c>
      <c r="EW53" s="38">
        <v>0.19802590993214064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0.80197409006785936</v>
      </c>
      <c r="FE53" s="38">
        <v>0</v>
      </c>
      <c r="FF53" s="38">
        <v>1</v>
      </c>
      <c r="FH53" s="12" t="s">
        <v>26</v>
      </c>
      <c r="FI53" s="1">
        <v>0</v>
      </c>
      <c r="FJ53" s="1">
        <v>0</v>
      </c>
      <c r="FK53" s="1">
        <v>0</v>
      </c>
      <c r="FL53" s="1">
        <v>0</v>
      </c>
      <c r="FM53" s="1">
        <v>1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</v>
      </c>
      <c r="FU53" s="1">
        <v>0</v>
      </c>
      <c r="FV53" s="1">
        <v>2</v>
      </c>
      <c r="FW53" s="12"/>
      <c r="FX53" s="38">
        <v>0</v>
      </c>
      <c r="FY53" s="38">
        <v>0</v>
      </c>
      <c r="FZ53" s="38">
        <v>0</v>
      </c>
      <c r="GA53" s="38">
        <v>0</v>
      </c>
      <c r="GB53" s="38">
        <v>0.5</v>
      </c>
      <c r="GC53" s="38">
        <v>0</v>
      </c>
      <c r="GD53" s="38">
        <v>0</v>
      </c>
      <c r="GE53" s="38">
        <v>0</v>
      </c>
      <c r="GF53" s="38">
        <v>0</v>
      </c>
      <c r="GG53" s="38">
        <v>0</v>
      </c>
      <c r="GH53" s="38">
        <v>0</v>
      </c>
      <c r="GI53" s="38">
        <v>0.5</v>
      </c>
      <c r="GJ53" s="38">
        <v>0</v>
      </c>
      <c r="GK53" s="38">
        <v>1</v>
      </c>
      <c r="GM53" s="12" t="s">
        <v>27</v>
      </c>
      <c r="GN53" s="10">
        <v>0</v>
      </c>
      <c r="GO53" s="10">
        <v>0</v>
      </c>
      <c r="GP53" s="10">
        <v>0</v>
      </c>
      <c r="GQ53" s="10">
        <v>0</v>
      </c>
      <c r="GR53" s="10">
        <v>321000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1300000</v>
      </c>
      <c r="GZ53" s="10">
        <v>0</v>
      </c>
      <c r="HA53" s="10">
        <v>1621000</v>
      </c>
      <c r="HB53" s="12"/>
      <c r="HC53" s="38">
        <v>0</v>
      </c>
      <c r="HD53" s="38">
        <v>0</v>
      </c>
      <c r="HE53" s="38">
        <v>0</v>
      </c>
      <c r="HF53" s="38">
        <v>0</v>
      </c>
      <c r="HG53" s="38">
        <v>0.19802590993214064</v>
      </c>
      <c r="HH53" s="38">
        <v>0</v>
      </c>
      <c r="HI53" s="38">
        <v>0</v>
      </c>
      <c r="HJ53" s="38">
        <v>0</v>
      </c>
      <c r="HK53" s="38">
        <v>0</v>
      </c>
      <c r="HL53" s="38">
        <v>0</v>
      </c>
      <c r="HM53" s="38">
        <v>0</v>
      </c>
      <c r="HN53" s="38">
        <v>0.80197409006785936</v>
      </c>
      <c r="HO53" s="38">
        <v>0</v>
      </c>
      <c r="HP53" s="38">
        <v>1</v>
      </c>
    </row>
    <row r="54" spans="1:224">
      <c r="A54" s="1" t="s">
        <v>76</v>
      </c>
      <c r="B54" s="9" t="s">
        <v>169</v>
      </c>
      <c r="C54" s="2">
        <v>0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1">
        <v>1</v>
      </c>
      <c r="P54" s="9"/>
      <c r="Q54" s="38">
        <v>0</v>
      </c>
      <c r="R54" s="38">
        <v>1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1</v>
      </c>
      <c r="AE54" s="9" t="s">
        <v>170</v>
      </c>
      <c r="AF54" s="37">
        <v>0</v>
      </c>
      <c r="AG54" s="37">
        <v>50000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50000</v>
      </c>
      <c r="AS54" s="9"/>
      <c r="AT54" s="38">
        <v>0</v>
      </c>
      <c r="AU54" s="38">
        <v>1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1</v>
      </c>
      <c r="BH54" s="9" t="s">
        <v>23</v>
      </c>
      <c r="BI54" s="2">
        <v>3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1">
        <v>3</v>
      </c>
      <c r="BR54" s="9"/>
      <c r="BS54" s="38">
        <v>1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1</v>
      </c>
      <c r="CC54" s="9" t="s">
        <v>24</v>
      </c>
      <c r="CD54" s="10">
        <v>50000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50000</v>
      </c>
      <c r="CM54" s="9"/>
      <c r="CN54" s="38">
        <v>1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1</v>
      </c>
      <c r="CX54" s="12" t="s">
        <v>171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  <c r="DK54" s="1">
        <v>0</v>
      </c>
      <c r="DL54" s="1">
        <v>0</v>
      </c>
      <c r="DM54" s="12"/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C54" s="12" t="s">
        <v>172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2"/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H54" s="12" t="s">
        <v>26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2"/>
      <c r="FX54" s="38">
        <v>0</v>
      </c>
      <c r="FY54" s="38">
        <v>0</v>
      </c>
      <c r="FZ54" s="38">
        <v>0</v>
      </c>
      <c r="GA54" s="38">
        <v>0</v>
      </c>
      <c r="GB54" s="38">
        <v>0</v>
      </c>
      <c r="GC54" s="38">
        <v>0</v>
      </c>
      <c r="GD54" s="38">
        <v>0</v>
      </c>
      <c r="GE54" s="38">
        <v>0</v>
      </c>
      <c r="GF54" s="38">
        <v>0</v>
      </c>
      <c r="GG54" s="38">
        <v>0</v>
      </c>
      <c r="GH54" s="38">
        <v>0</v>
      </c>
      <c r="GI54" s="38">
        <v>0</v>
      </c>
      <c r="GJ54" s="38">
        <v>0</v>
      </c>
      <c r="GK54" s="38">
        <v>0</v>
      </c>
      <c r="GM54" s="12" t="s">
        <v>27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0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2"/>
      <c r="HC54" s="38">
        <v>0</v>
      </c>
      <c r="HD54" s="38">
        <v>0</v>
      </c>
      <c r="HE54" s="38">
        <v>0</v>
      </c>
      <c r="HF54" s="38">
        <v>0</v>
      </c>
      <c r="HG54" s="38">
        <v>0</v>
      </c>
      <c r="HH54" s="38">
        <v>0</v>
      </c>
      <c r="HI54" s="38">
        <v>0</v>
      </c>
      <c r="HJ54" s="38">
        <v>0</v>
      </c>
      <c r="HK54" s="38">
        <v>0</v>
      </c>
      <c r="HL54" s="38">
        <v>0</v>
      </c>
      <c r="HM54" s="38">
        <v>0</v>
      </c>
      <c r="HN54" s="38">
        <v>0</v>
      </c>
      <c r="HO54" s="38">
        <v>0</v>
      </c>
      <c r="HP54" s="38">
        <v>0</v>
      </c>
    </row>
    <row r="55" spans="1:224">
      <c r="A55" s="1" t="s">
        <v>77</v>
      </c>
      <c r="B55" s="9" t="s">
        <v>169</v>
      </c>
      <c r="C55" s="2">
        <v>37</v>
      </c>
      <c r="D55" s="2">
        <v>25</v>
      </c>
      <c r="E55" s="2">
        <v>44</v>
      </c>
      <c r="F55" s="2">
        <v>18</v>
      </c>
      <c r="G55" s="2">
        <v>19</v>
      </c>
      <c r="H55" s="2">
        <v>15</v>
      </c>
      <c r="I55" s="2">
        <v>3</v>
      </c>
      <c r="J55" s="2">
        <v>18</v>
      </c>
      <c r="K55" s="2">
        <v>0</v>
      </c>
      <c r="L55" s="2">
        <v>1</v>
      </c>
      <c r="M55" s="2">
        <v>1</v>
      </c>
      <c r="N55" s="2">
        <v>0</v>
      </c>
      <c r="O55" s="1">
        <v>181</v>
      </c>
      <c r="P55" s="9"/>
      <c r="Q55" s="38">
        <v>0.20441988950276244</v>
      </c>
      <c r="R55" s="38">
        <v>0.13812154696132597</v>
      </c>
      <c r="S55" s="38">
        <v>0.24309392265193369</v>
      </c>
      <c r="T55" s="38">
        <v>9.9447513812154692E-2</v>
      </c>
      <c r="U55" s="38">
        <v>0.10497237569060773</v>
      </c>
      <c r="V55" s="38">
        <v>8.2872928176795577E-2</v>
      </c>
      <c r="W55" s="38">
        <v>1.6574585635359115E-2</v>
      </c>
      <c r="X55" s="38">
        <v>9.9447513812154692E-2</v>
      </c>
      <c r="Y55" s="38">
        <v>0</v>
      </c>
      <c r="Z55" s="38">
        <v>5.5248618784530384E-3</v>
      </c>
      <c r="AA55" s="38">
        <v>5.5248618784530384E-3</v>
      </c>
      <c r="AB55" s="38">
        <v>0</v>
      </c>
      <c r="AC55" s="38">
        <v>1</v>
      </c>
      <c r="AE55" s="9" t="s">
        <v>170</v>
      </c>
      <c r="AF55" s="37">
        <v>852910</v>
      </c>
      <c r="AG55" s="37">
        <v>1630840</v>
      </c>
      <c r="AH55" s="37">
        <v>6350600</v>
      </c>
      <c r="AI55" s="37">
        <v>4420630</v>
      </c>
      <c r="AJ55" s="37">
        <v>6395060</v>
      </c>
      <c r="AK55" s="37">
        <v>6432350</v>
      </c>
      <c r="AL55" s="37">
        <v>1600000</v>
      </c>
      <c r="AM55" s="37">
        <v>10800000</v>
      </c>
      <c r="AN55" s="37">
        <v>0</v>
      </c>
      <c r="AO55" s="37">
        <v>878850</v>
      </c>
      <c r="AP55" s="37">
        <v>950000</v>
      </c>
      <c r="AQ55" s="37">
        <v>0</v>
      </c>
      <c r="AR55" s="37">
        <v>40311240</v>
      </c>
      <c r="AS55" s="9"/>
      <c r="AT55" s="38">
        <v>2.1158118678562109E-2</v>
      </c>
      <c r="AU55" s="38">
        <v>4.0456210228214266E-2</v>
      </c>
      <c r="AV55" s="38">
        <v>0.1575391875814289</v>
      </c>
      <c r="AW55" s="38">
        <v>0.10966246634933582</v>
      </c>
      <c r="AX55" s="38">
        <v>0.15864210577496499</v>
      </c>
      <c r="AY55" s="38">
        <v>0.15956715794403745</v>
      </c>
      <c r="AZ55" s="38">
        <v>3.9691163060228365E-2</v>
      </c>
      <c r="BA55" s="38">
        <v>0.26791535065654143</v>
      </c>
      <c r="BB55" s="38">
        <v>0</v>
      </c>
      <c r="BC55" s="38">
        <v>2.1801611659676062E-2</v>
      </c>
      <c r="BD55" s="38">
        <v>2.3566628067010591E-2</v>
      </c>
      <c r="BE55" s="38">
        <v>0</v>
      </c>
      <c r="BF55" s="38">
        <v>1</v>
      </c>
      <c r="BH55" s="9" t="s">
        <v>23</v>
      </c>
      <c r="BI55" s="2">
        <v>58</v>
      </c>
      <c r="BJ55" s="2">
        <v>39</v>
      </c>
      <c r="BK55" s="2">
        <v>49</v>
      </c>
      <c r="BL55" s="2">
        <v>25</v>
      </c>
      <c r="BM55" s="2">
        <v>13</v>
      </c>
      <c r="BN55" s="2">
        <v>14</v>
      </c>
      <c r="BO55" s="2">
        <v>3</v>
      </c>
      <c r="BP55" s="2">
        <v>19</v>
      </c>
      <c r="BQ55" s="1">
        <v>220</v>
      </c>
      <c r="BR55" s="9"/>
      <c r="BS55" s="38">
        <v>0.26363636363636361</v>
      </c>
      <c r="BT55" s="38">
        <v>0.17727272727272728</v>
      </c>
      <c r="BU55" s="38">
        <v>0.22272727272727272</v>
      </c>
      <c r="BV55" s="38">
        <v>0.11363636363636363</v>
      </c>
      <c r="BW55" s="38">
        <v>5.909090909090909E-2</v>
      </c>
      <c r="BX55" s="38">
        <v>6.363636363636363E-2</v>
      </c>
      <c r="BY55" s="38">
        <v>1.3636363636363636E-2</v>
      </c>
      <c r="BZ55" s="38">
        <v>8.6363636363636365E-2</v>
      </c>
      <c r="CA55" s="38">
        <v>1</v>
      </c>
      <c r="CC55" s="9" t="s">
        <v>24</v>
      </c>
      <c r="CD55" s="10">
        <v>1352060</v>
      </c>
      <c r="CE55" s="10">
        <v>2402250</v>
      </c>
      <c r="CF55" s="10">
        <v>6960700</v>
      </c>
      <c r="CG55" s="10">
        <v>6162280</v>
      </c>
      <c r="CH55" s="10">
        <v>4414100</v>
      </c>
      <c r="CI55" s="10">
        <v>6019850</v>
      </c>
      <c r="CJ55" s="10">
        <v>1600000</v>
      </c>
      <c r="CK55" s="10">
        <v>11400000</v>
      </c>
      <c r="CL55" s="10">
        <v>40311240</v>
      </c>
      <c r="CM55" s="9"/>
      <c r="CN55" s="38">
        <v>3.3540521204507727E-2</v>
      </c>
      <c r="CO55" s="38">
        <v>5.959256028839599E-2</v>
      </c>
      <c r="CP55" s="38">
        <v>0.17267392419583222</v>
      </c>
      <c r="CQ55" s="38">
        <v>0.15286753768924002</v>
      </c>
      <c r="CR55" s="38">
        <v>0.10950047679009627</v>
      </c>
      <c r="CS55" s="38">
        <v>0.14933427996757231</v>
      </c>
      <c r="CT55" s="38">
        <v>3.9691163060228365E-2</v>
      </c>
      <c r="CU55" s="38">
        <v>0.28279953680412706</v>
      </c>
      <c r="CV55" s="38">
        <v>1</v>
      </c>
      <c r="CX55" s="12" t="s">
        <v>171</v>
      </c>
      <c r="CY55" s="1">
        <v>0</v>
      </c>
      <c r="CZ55" s="1">
        <v>2</v>
      </c>
      <c r="DA55" s="1">
        <v>4</v>
      </c>
      <c r="DB55" s="1">
        <v>4</v>
      </c>
      <c r="DC55" s="1">
        <v>3</v>
      </c>
      <c r="DD55" s="1">
        <v>6</v>
      </c>
      <c r="DE55" s="1">
        <v>2</v>
      </c>
      <c r="DF55" s="1">
        <v>0</v>
      </c>
      <c r="DG55" s="1">
        <v>1</v>
      </c>
      <c r="DH55" s="1">
        <v>3</v>
      </c>
      <c r="DI55" s="1">
        <v>0</v>
      </c>
      <c r="DJ55" s="1">
        <v>0</v>
      </c>
      <c r="DK55" s="1">
        <v>2</v>
      </c>
      <c r="DL55" s="1">
        <v>27</v>
      </c>
      <c r="DM55" s="12"/>
      <c r="DN55" s="38">
        <v>0</v>
      </c>
      <c r="DO55" s="38">
        <v>7.407407407407407E-2</v>
      </c>
      <c r="DP55" s="38">
        <v>0.14814814814814814</v>
      </c>
      <c r="DQ55" s="38">
        <v>0.14814814814814814</v>
      </c>
      <c r="DR55" s="38">
        <v>0.1111111111111111</v>
      </c>
      <c r="DS55" s="38">
        <v>0.22222222222222221</v>
      </c>
      <c r="DT55" s="38">
        <v>7.407407407407407E-2</v>
      </c>
      <c r="DU55" s="38">
        <v>0</v>
      </c>
      <c r="DV55" s="38">
        <v>3.7037037037037035E-2</v>
      </c>
      <c r="DW55" s="38">
        <v>0.1111111111111111</v>
      </c>
      <c r="DX55" s="38">
        <v>0</v>
      </c>
      <c r="DY55" s="38">
        <v>0</v>
      </c>
      <c r="DZ55" s="38">
        <v>7.407407407407407E-2</v>
      </c>
      <c r="EA55" s="38">
        <v>1</v>
      </c>
      <c r="EC55" s="12" t="s">
        <v>172</v>
      </c>
      <c r="ED55" s="10">
        <v>0</v>
      </c>
      <c r="EE55" s="10">
        <v>125000</v>
      </c>
      <c r="EF55" s="10">
        <v>551000</v>
      </c>
      <c r="EG55" s="10">
        <v>940000</v>
      </c>
      <c r="EH55" s="10">
        <v>995000</v>
      </c>
      <c r="EI55" s="10">
        <v>2607500</v>
      </c>
      <c r="EJ55" s="10">
        <v>1005750</v>
      </c>
      <c r="EK55" s="10">
        <v>0</v>
      </c>
      <c r="EL55" s="10">
        <v>725000</v>
      </c>
      <c r="EM55" s="10">
        <v>2454900</v>
      </c>
      <c r="EN55" s="10">
        <v>0</v>
      </c>
      <c r="EO55" s="10">
        <v>0</v>
      </c>
      <c r="EP55" s="10">
        <v>4040000</v>
      </c>
      <c r="EQ55" s="10">
        <v>13444150</v>
      </c>
      <c r="ER55" s="12"/>
      <c r="ES55" s="38">
        <v>0</v>
      </c>
      <c r="ET55" s="38">
        <v>9.2977242890030232E-3</v>
      </c>
      <c r="EU55" s="38">
        <v>4.0984368665925329E-2</v>
      </c>
      <c r="EV55" s="38">
        <v>6.9918886653302731E-2</v>
      </c>
      <c r="EW55" s="38">
        <v>7.4009885340464071E-2</v>
      </c>
      <c r="EX55" s="38">
        <v>0.19395052866860307</v>
      </c>
      <c r="EY55" s="38">
        <v>7.4809489629318326E-2</v>
      </c>
      <c r="EZ55" s="38">
        <v>0</v>
      </c>
      <c r="FA55" s="38">
        <v>5.392680087621754E-2</v>
      </c>
      <c r="FB55" s="38">
        <v>0.18259986685658819</v>
      </c>
      <c r="FC55" s="38">
        <v>0</v>
      </c>
      <c r="FD55" s="38">
        <v>0</v>
      </c>
      <c r="FE55" s="38">
        <v>0.30050244902057771</v>
      </c>
      <c r="FF55" s="38">
        <v>1</v>
      </c>
      <c r="FH55" s="12" t="s">
        <v>26</v>
      </c>
      <c r="FI55" s="1">
        <v>16</v>
      </c>
      <c r="FJ55" s="1">
        <v>1</v>
      </c>
      <c r="FK55" s="1">
        <v>3</v>
      </c>
      <c r="FL55" s="1">
        <v>1</v>
      </c>
      <c r="FM55" s="1">
        <v>1</v>
      </c>
      <c r="FN55" s="1">
        <v>4</v>
      </c>
      <c r="FO55" s="1">
        <v>2</v>
      </c>
      <c r="FP55" s="1">
        <v>0</v>
      </c>
      <c r="FQ55" s="1">
        <v>0</v>
      </c>
      <c r="FR55" s="1">
        <v>1</v>
      </c>
      <c r="FS55" s="1">
        <v>0</v>
      </c>
      <c r="FT55" s="1">
        <v>0</v>
      </c>
      <c r="FU55" s="1">
        <v>1</v>
      </c>
      <c r="FV55" s="1">
        <v>30</v>
      </c>
      <c r="FW55" s="12"/>
      <c r="FX55" s="38">
        <v>0.53333333333333333</v>
      </c>
      <c r="FY55" s="38">
        <v>3.3333333333333333E-2</v>
      </c>
      <c r="FZ55" s="38">
        <v>0.1</v>
      </c>
      <c r="GA55" s="38">
        <v>3.3333333333333333E-2</v>
      </c>
      <c r="GB55" s="38">
        <v>3.3333333333333333E-2</v>
      </c>
      <c r="GC55" s="38">
        <v>0.13333333333333333</v>
      </c>
      <c r="GD55" s="38">
        <v>6.6666666666666666E-2</v>
      </c>
      <c r="GE55" s="38">
        <v>0</v>
      </c>
      <c r="GF55" s="38">
        <v>0</v>
      </c>
      <c r="GG55" s="38">
        <v>3.3333333333333333E-2</v>
      </c>
      <c r="GH55" s="38">
        <v>0</v>
      </c>
      <c r="GI55" s="38">
        <v>0</v>
      </c>
      <c r="GJ55" s="38">
        <v>3.3333333333333333E-2</v>
      </c>
      <c r="GK55" s="38">
        <v>1</v>
      </c>
      <c r="GM55" s="12" t="s">
        <v>27</v>
      </c>
      <c r="GN55" s="10">
        <v>6643750</v>
      </c>
      <c r="GO55" s="10">
        <v>50000</v>
      </c>
      <c r="GP55" s="10">
        <v>476000</v>
      </c>
      <c r="GQ55" s="10">
        <v>225000</v>
      </c>
      <c r="GR55" s="10">
        <v>325000</v>
      </c>
      <c r="GS55" s="10">
        <v>1757500</v>
      </c>
      <c r="GT55" s="10">
        <v>1075000</v>
      </c>
      <c r="GU55" s="10">
        <v>0</v>
      </c>
      <c r="GV55" s="10">
        <v>0</v>
      </c>
      <c r="GW55" s="10">
        <v>854900</v>
      </c>
      <c r="GX55" s="10">
        <v>0</v>
      </c>
      <c r="GY55" s="10">
        <v>0</v>
      </c>
      <c r="GZ55" s="10">
        <v>2037000</v>
      </c>
      <c r="HA55" s="10">
        <v>13444150</v>
      </c>
      <c r="HB55" s="12"/>
      <c r="HC55" s="38">
        <v>0.49417404596051073</v>
      </c>
      <c r="HD55" s="38">
        <v>3.7190897156012094E-3</v>
      </c>
      <c r="HE55" s="38">
        <v>3.5405734092523511E-2</v>
      </c>
      <c r="HF55" s="38">
        <v>1.6735903720205444E-2</v>
      </c>
      <c r="HG55" s="38">
        <v>2.4174083151407861E-2</v>
      </c>
      <c r="HH55" s="38">
        <v>0.13072600350338251</v>
      </c>
      <c r="HI55" s="38">
        <v>7.9960428885425996E-2</v>
      </c>
      <c r="HJ55" s="38">
        <v>0</v>
      </c>
      <c r="HK55" s="38">
        <v>0</v>
      </c>
      <c r="HL55" s="38">
        <v>6.3588995957349473E-2</v>
      </c>
      <c r="HM55" s="38">
        <v>0</v>
      </c>
      <c r="HN55" s="38">
        <v>0</v>
      </c>
      <c r="HO55" s="38">
        <v>0.15151571501359326</v>
      </c>
      <c r="HP55" s="38">
        <v>1</v>
      </c>
    </row>
    <row r="56" spans="1:224">
      <c r="A56" s="1" t="s">
        <v>78</v>
      </c>
      <c r="B56" s="9" t="s">
        <v>169</v>
      </c>
      <c r="C56" s="2">
        <v>27</v>
      </c>
      <c r="D56" s="2">
        <v>33</v>
      </c>
      <c r="E56" s="2">
        <v>47</v>
      </c>
      <c r="F56" s="2">
        <v>33</v>
      </c>
      <c r="G56" s="2">
        <v>24</v>
      </c>
      <c r="H56" s="2">
        <v>15</v>
      </c>
      <c r="I56" s="2">
        <v>3</v>
      </c>
      <c r="J56" s="2">
        <v>11</v>
      </c>
      <c r="K56" s="2">
        <v>3</v>
      </c>
      <c r="L56" s="2">
        <v>1</v>
      </c>
      <c r="M56" s="2">
        <v>0</v>
      </c>
      <c r="N56" s="2">
        <v>0</v>
      </c>
      <c r="O56" s="1">
        <v>197</v>
      </c>
      <c r="P56" s="9"/>
      <c r="Q56" s="38">
        <v>0.13705583756345177</v>
      </c>
      <c r="R56" s="38">
        <v>0.16751269035532995</v>
      </c>
      <c r="S56" s="38">
        <v>0.23857868020304568</v>
      </c>
      <c r="T56" s="38">
        <v>0.16751269035532995</v>
      </c>
      <c r="U56" s="38">
        <v>0.12182741116751269</v>
      </c>
      <c r="V56" s="38">
        <v>7.6142131979695438E-2</v>
      </c>
      <c r="W56" s="38">
        <v>1.5228426395939087E-2</v>
      </c>
      <c r="X56" s="38">
        <v>5.5837563451776651E-2</v>
      </c>
      <c r="Y56" s="38">
        <v>1.5228426395939087E-2</v>
      </c>
      <c r="Z56" s="38">
        <v>5.076142131979695E-3</v>
      </c>
      <c r="AA56" s="38">
        <v>0</v>
      </c>
      <c r="AB56" s="38">
        <v>0</v>
      </c>
      <c r="AC56" s="38">
        <v>1</v>
      </c>
      <c r="AE56" s="9" t="s">
        <v>170</v>
      </c>
      <c r="AF56" s="37">
        <v>443080</v>
      </c>
      <c r="AG56" s="37">
        <v>2135190</v>
      </c>
      <c r="AH56" s="37">
        <v>6589890</v>
      </c>
      <c r="AI56" s="37">
        <v>8222220</v>
      </c>
      <c r="AJ56" s="37">
        <v>8142354</v>
      </c>
      <c r="AK56" s="37">
        <v>6265800</v>
      </c>
      <c r="AL56" s="37">
        <v>1635000</v>
      </c>
      <c r="AM56" s="37">
        <v>6701000</v>
      </c>
      <c r="AN56" s="37">
        <v>2256600</v>
      </c>
      <c r="AO56" s="37">
        <v>805000</v>
      </c>
      <c r="AP56" s="37">
        <v>0</v>
      </c>
      <c r="AQ56" s="37">
        <v>0</v>
      </c>
      <c r="AR56" s="37">
        <v>43196134</v>
      </c>
      <c r="AS56" s="9"/>
      <c r="AT56" s="38">
        <v>1.0257399423753987E-2</v>
      </c>
      <c r="AU56" s="38">
        <v>4.9430117982317584E-2</v>
      </c>
      <c r="AV56" s="38">
        <v>0.15255740247495297</v>
      </c>
      <c r="AW56" s="38">
        <v>0.19034620088918142</v>
      </c>
      <c r="AX56" s="38">
        <v>0.18849728542836727</v>
      </c>
      <c r="AY56" s="38">
        <v>0.14505464771453852</v>
      </c>
      <c r="AZ56" s="38">
        <v>3.7850609501303985E-2</v>
      </c>
      <c r="BA56" s="38">
        <v>0.15512962340565015</v>
      </c>
      <c r="BB56" s="38">
        <v>5.2240786177763038E-2</v>
      </c>
      <c r="BC56" s="38">
        <v>1.8635927002171072E-2</v>
      </c>
      <c r="BD56" s="38">
        <v>0</v>
      </c>
      <c r="BE56" s="38">
        <v>0</v>
      </c>
      <c r="BF56" s="38">
        <v>1</v>
      </c>
      <c r="BH56" s="9" t="s">
        <v>23</v>
      </c>
      <c r="BI56" s="2">
        <v>53</v>
      </c>
      <c r="BJ56" s="2">
        <v>44</v>
      </c>
      <c r="BK56" s="2">
        <v>60</v>
      </c>
      <c r="BL56" s="2">
        <v>37</v>
      </c>
      <c r="BM56" s="2">
        <v>25</v>
      </c>
      <c r="BN56" s="2">
        <v>13</v>
      </c>
      <c r="BO56" s="2">
        <v>4</v>
      </c>
      <c r="BP56" s="2">
        <v>9</v>
      </c>
      <c r="BQ56" s="1">
        <v>245</v>
      </c>
      <c r="BR56" s="9"/>
      <c r="BS56" s="38">
        <v>0.21632653061224491</v>
      </c>
      <c r="BT56" s="38">
        <v>0.17959183673469387</v>
      </c>
      <c r="BU56" s="38">
        <v>0.24489795918367346</v>
      </c>
      <c r="BV56" s="38">
        <v>0.15102040816326531</v>
      </c>
      <c r="BW56" s="38">
        <v>0.10204081632653061</v>
      </c>
      <c r="BX56" s="38">
        <v>5.3061224489795916E-2</v>
      </c>
      <c r="BY56" s="38">
        <v>1.6326530612244899E-2</v>
      </c>
      <c r="BZ56" s="38">
        <v>3.6734693877551024E-2</v>
      </c>
      <c r="CA56" s="38">
        <v>1</v>
      </c>
      <c r="CC56" s="9" t="s">
        <v>24</v>
      </c>
      <c r="CD56" s="10">
        <v>1097040</v>
      </c>
      <c r="CE56" s="10">
        <v>2849750</v>
      </c>
      <c r="CF56" s="10">
        <v>8538640</v>
      </c>
      <c r="CG56" s="10">
        <v>9157270</v>
      </c>
      <c r="CH56" s="10">
        <v>8435934</v>
      </c>
      <c r="CI56" s="10">
        <v>5480500</v>
      </c>
      <c r="CJ56" s="10">
        <v>2237000</v>
      </c>
      <c r="CK56" s="10">
        <v>5400000</v>
      </c>
      <c r="CL56" s="10">
        <v>43196134</v>
      </c>
      <c r="CM56" s="9"/>
      <c r="CN56" s="38">
        <v>2.5396717215480442E-2</v>
      </c>
      <c r="CO56" s="38">
        <v>6.5972339098679528E-2</v>
      </c>
      <c r="CP56" s="38">
        <v>0.19767139346312798</v>
      </c>
      <c r="CQ56" s="38">
        <v>0.21199281398654796</v>
      </c>
      <c r="CR56" s="38">
        <v>0.19529372698028949</v>
      </c>
      <c r="CS56" s="38">
        <v>0.12687478004397337</v>
      </c>
      <c r="CT56" s="38">
        <v>5.1787041868144958E-2</v>
      </c>
      <c r="CU56" s="38">
        <v>0.12501118734375627</v>
      </c>
      <c r="CV56" s="38">
        <v>1</v>
      </c>
      <c r="CX56" s="12" t="s">
        <v>171</v>
      </c>
      <c r="CY56" s="1">
        <v>1</v>
      </c>
      <c r="CZ56" s="1">
        <v>2</v>
      </c>
      <c r="DA56" s="1">
        <v>6</v>
      </c>
      <c r="DB56" s="1">
        <v>4</v>
      </c>
      <c r="DC56" s="1">
        <v>3</v>
      </c>
      <c r="DD56" s="1">
        <v>1</v>
      </c>
      <c r="DE56" s="1">
        <v>7</v>
      </c>
      <c r="DF56" s="1">
        <v>1</v>
      </c>
      <c r="DG56" s="1">
        <v>5</v>
      </c>
      <c r="DH56" s="1">
        <v>4</v>
      </c>
      <c r="DI56" s="1">
        <v>1</v>
      </c>
      <c r="DJ56" s="1">
        <v>4</v>
      </c>
      <c r="DK56" s="1">
        <v>1</v>
      </c>
      <c r="DL56" s="1">
        <v>40</v>
      </c>
      <c r="DM56" s="12"/>
      <c r="DN56" s="38">
        <v>2.5000000000000001E-2</v>
      </c>
      <c r="DO56" s="38">
        <v>0.05</v>
      </c>
      <c r="DP56" s="38">
        <v>0.15</v>
      </c>
      <c r="DQ56" s="38">
        <v>0.1</v>
      </c>
      <c r="DR56" s="38">
        <v>7.4999999999999997E-2</v>
      </c>
      <c r="DS56" s="38">
        <v>2.5000000000000001E-2</v>
      </c>
      <c r="DT56" s="38">
        <v>0.17499999999999999</v>
      </c>
      <c r="DU56" s="38">
        <v>2.5000000000000001E-2</v>
      </c>
      <c r="DV56" s="38">
        <v>0.125</v>
      </c>
      <c r="DW56" s="38">
        <v>0.1</v>
      </c>
      <c r="DX56" s="38">
        <v>2.5000000000000001E-2</v>
      </c>
      <c r="DY56" s="38">
        <v>0.1</v>
      </c>
      <c r="DZ56" s="38">
        <v>2.5000000000000001E-2</v>
      </c>
      <c r="EA56" s="38">
        <v>1</v>
      </c>
      <c r="EC56" s="12" t="s">
        <v>172</v>
      </c>
      <c r="ED56" s="10">
        <v>35000</v>
      </c>
      <c r="EE56" s="10">
        <v>145000</v>
      </c>
      <c r="EF56" s="10">
        <v>907000</v>
      </c>
      <c r="EG56" s="10">
        <v>902000</v>
      </c>
      <c r="EH56" s="10">
        <v>978327</v>
      </c>
      <c r="EI56" s="10">
        <v>475000</v>
      </c>
      <c r="EJ56" s="10">
        <v>3741000</v>
      </c>
      <c r="EK56" s="10">
        <v>650000</v>
      </c>
      <c r="EL56" s="10">
        <v>3680000</v>
      </c>
      <c r="EM56" s="10">
        <v>3278000</v>
      </c>
      <c r="EN56" s="10">
        <v>950000</v>
      </c>
      <c r="EO56" s="10">
        <v>4612263</v>
      </c>
      <c r="EP56" s="10">
        <v>1520000</v>
      </c>
      <c r="EQ56" s="10">
        <v>21873590</v>
      </c>
      <c r="ER56" s="12"/>
      <c r="ES56" s="38">
        <v>1.6001031380765572E-3</v>
      </c>
      <c r="ET56" s="38">
        <v>6.6289987148885942E-3</v>
      </c>
      <c r="EU56" s="38">
        <v>4.1465529892441066E-2</v>
      </c>
      <c r="EV56" s="38">
        <v>4.1236943729858699E-2</v>
      </c>
      <c r="EW56" s="38">
        <v>4.4726402936143543E-2</v>
      </c>
      <c r="EX56" s="38">
        <v>2.1715685445324703E-2</v>
      </c>
      <c r="EY56" s="38">
        <v>0.17102816684412572</v>
      </c>
      <c r="EZ56" s="38">
        <v>2.9716201135707491E-2</v>
      </c>
      <c r="FA56" s="38">
        <v>0.16823941566062087</v>
      </c>
      <c r="FB56" s="38">
        <v>0.14986108818899871</v>
      </c>
      <c r="FC56" s="38">
        <v>4.3431370890649405E-2</v>
      </c>
      <c r="FD56" s="38">
        <v>0.2108598999981256</v>
      </c>
      <c r="FE56" s="38">
        <v>6.9490193425039051E-2</v>
      </c>
      <c r="FF56" s="38">
        <v>1</v>
      </c>
      <c r="FH56" s="12" t="s">
        <v>26</v>
      </c>
      <c r="FI56" s="1">
        <v>6</v>
      </c>
      <c r="FJ56" s="1">
        <v>6</v>
      </c>
      <c r="FK56" s="1">
        <v>7</v>
      </c>
      <c r="FL56" s="1">
        <v>5</v>
      </c>
      <c r="FM56" s="1">
        <v>3</v>
      </c>
      <c r="FN56" s="1">
        <v>2</v>
      </c>
      <c r="FO56" s="1">
        <v>8</v>
      </c>
      <c r="FP56" s="1">
        <v>2</v>
      </c>
      <c r="FQ56" s="1">
        <v>4</v>
      </c>
      <c r="FR56" s="1">
        <v>1</v>
      </c>
      <c r="FS56" s="1">
        <v>1</v>
      </c>
      <c r="FT56" s="1">
        <v>3</v>
      </c>
      <c r="FU56" s="1">
        <v>0</v>
      </c>
      <c r="FV56" s="1">
        <v>48</v>
      </c>
      <c r="FW56" s="12"/>
      <c r="FX56" s="38">
        <v>0.125</v>
      </c>
      <c r="FY56" s="38">
        <v>0.125</v>
      </c>
      <c r="FZ56" s="38">
        <v>0.14583333333333334</v>
      </c>
      <c r="GA56" s="38">
        <v>0.10416666666666667</v>
      </c>
      <c r="GB56" s="38">
        <v>6.25E-2</v>
      </c>
      <c r="GC56" s="38">
        <v>4.1666666666666664E-2</v>
      </c>
      <c r="GD56" s="38">
        <v>0.16666666666666666</v>
      </c>
      <c r="GE56" s="38">
        <v>4.1666666666666664E-2</v>
      </c>
      <c r="GF56" s="38">
        <v>8.3333333333333329E-2</v>
      </c>
      <c r="GG56" s="38">
        <v>2.0833333333333332E-2</v>
      </c>
      <c r="GH56" s="38">
        <v>2.0833333333333332E-2</v>
      </c>
      <c r="GI56" s="38">
        <v>6.25E-2</v>
      </c>
      <c r="GJ56" s="38">
        <v>0</v>
      </c>
      <c r="GK56" s="38">
        <v>1</v>
      </c>
      <c r="GM56" s="12" t="s">
        <v>27</v>
      </c>
      <c r="GN56" s="10">
        <v>3830590</v>
      </c>
      <c r="GO56" s="10">
        <v>447000</v>
      </c>
      <c r="GP56" s="10">
        <v>1013000</v>
      </c>
      <c r="GQ56" s="10">
        <v>1215000</v>
      </c>
      <c r="GR56" s="10">
        <v>980000</v>
      </c>
      <c r="GS56" s="10">
        <v>834000</v>
      </c>
      <c r="GT56" s="10">
        <v>4326000</v>
      </c>
      <c r="GU56" s="10">
        <v>1298000</v>
      </c>
      <c r="GV56" s="10">
        <v>2980000</v>
      </c>
      <c r="GW56" s="10">
        <v>800000</v>
      </c>
      <c r="GX56" s="10">
        <v>950000</v>
      </c>
      <c r="GY56" s="10">
        <v>3200000</v>
      </c>
      <c r="GZ56" s="10">
        <v>0</v>
      </c>
      <c r="HA56" s="10">
        <v>21873590</v>
      </c>
      <c r="HB56" s="12"/>
      <c r="HC56" s="38">
        <v>0.17512397370527655</v>
      </c>
      <c r="HD56" s="38">
        <v>2.0435602934863458E-2</v>
      </c>
      <c r="HE56" s="38">
        <v>4.6311556539187212E-2</v>
      </c>
      <c r="HF56" s="38">
        <v>5.554643750751477E-2</v>
      </c>
      <c r="HG56" s="38">
        <v>4.4802887866143601E-2</v>
      </c>
      <c r="HH56" s="38">
        <v>3.8128171918738532E-2</v>
      </c>
      <c r="HI56" s="38">
        <v>0.19777274786626248</v>
      </c>
      <c r="HJ56" s="38">
        <v>5.9340967806382032E-2</v>
      </c>
      <c r="HK56" s="38">
        <v>0.13623735289908973</v>
      </c>
      <c r="HL56" s="38">
        <v>3.6573786013178448E-2</v>
      </c>
      <c r="HM56" s="38">
        <v>4.3431370890649405E-2</v>
      </c>
      <c r="HN56" s="38">
        <v>0.14629514405271379</v>
      </c>
      <c r="HO56" s="38">
        <v>0</v>
      </c>
      <c r="HP56" s="38">
        <v>1</v>
      </c>
    </row>
    <row r="57" spans="1:224">
      <c r="A57" s="1" t="s">
        <v>79</v>
      </c>
      <c r="B57" s="9" t="s">
        <v>169</v>
      </c>
      <c r="C57" s="2">
        <v>188</v>
      </c>
      <c r="D57" s="2">
        <v>39</v>
      </c>
      <c r="E57" s="2">
        <v>19</v>
      </c>
      <c r="F57" s="2">
        <v>12</v>
      </c>
      <c r="G57" s="2">
        <v>10</v>
      </c>
      <c r="H57" s="2">
        <v>11</v>
      </c>
      <c r="I57" s="2">
        <v>2</v>
      </c>
      <c r="J57" s="2">
        <v>4</v>
      </c>
      <c r="K57" s="2">
        <v>0</v>
      </c>
      <c r="L57" s="2">
        <v>0</v>
      </c>
      <c r="M57" s="2">
        <v>1</v>
      </c>
      <c r="N57" s="2">
        <v>0</v>
      </c>
      <c r="O57" s="1">
        <v>286</v>
      </c>
      <c r="P57" s="9"/>
      <c r="Q57" s="38">
        <v>0.65734265734265729</v>
      </c>
      <c r="R57" s="38">
        <v>0.13636363636363635</v>
      </c>
      <c r="S57" s="38">
        <v>6.6433566433566432E-2</v>
      </c>
      <c r="T57" s="38">
        <v>4.195804195804196E-2</v>
      </c>
      <c r="U57" s="38">
        <v>3.4965034965034968E-2</v>
      </c>
      <c r="V57" s="38">
        <v>3.8461538461538464E-2</v>
      </c>
      <c r="W57" s="38">
        <v>6.993006993006993E-3</v>
      </c>
      <c r="X57" s="38">
        <v>1.3986013986013986E-2</v>
      </c>
      <c r="Y57" s="38">
        <v>0</v>
      </c>
      <c r="Z57" s="38">
        <v>0</v>
      </c>
      <c r="AA57" s="38">
        <v>3.4965034965034965E-3</v>
      </c>
      <c r="AB57" s="38">
        <v>0</v>
      </c>
      <c r="AC57" s="38">
        <v>1</v>
      </c>
      <c r="AE57" s="9" t="s">
        <v>170</v>
      </c>
      <c r="AF57" s="37">
        <v>3623330</v>
      </c>
      <c r="AG57" s="37">
        <v>2446620</v>
      </c>
      <c r="AH57" s="37">
        <v>2696000</v>
      </c>
      <c r="AI57" s="37">
        <v>2961600</v>
      </c>
      <c r="AJ57" s="37">
        <v>3377000</v>
      </c>
      <c r="AK57" s="37">
        <v>4662200</v>
      </c>
      <c r="AL57" s="37">
        <v>1105000</v>
      </c>
      <c r="AM57" s="37">
        <v>2463000</v>
      </c>
      <c r="AN57" s="37">
        <v>0</v>
      </c>
      <c r="AO57" s="37">
        <v>0</v>
      </c>
      <c r="AP57" s="37">
        <v>945000</v>
      </c>
      <c r="AQ57" s="37">
        <v>0</v>
      </c>
      <c r="AR57" s="37">
        <v>24279750</v>
      </c>
      <c r="AS57" s="9"/>
      <c r="AT57" s="38">
        <v>0.14923259094512917</v>
      </c>
      <c r="AU57" s="38">
        <v>0.10076792388718994</v>
      </c>
      <c r="AV57" s="38">
        <v>0.1110390345864352</v>
      </c>
      <c r="AW57" s="38">
        <v>0.12197819170296234</v>
      </c>
      <c r="AX57" s="38">
        <v>0.13908709933174765</v>
      </c>
      <c r="AY57" s="38">
        <v>0.19202009905373821</v>
      </c>
      <c r="AZ57" s="38">
        <v>4.5511177009647956E-2</v>
      </c>
      <c r="BA57" s="38">
        <v>0.10144256015815649</v>
      </c>
      <c r="BB57" s="38">
        <v>0</v>
      </c>
      <c r="BC57" s="38">
        <v>0</v>
      </c>
      <c r="BD57" s="38">
        <v>3.8921323324993047E-2</v>
      </c>
      <c r="BE57" s="38">
        <v>0</v>
      </c>
      <c r="BF57" s="38">
        <v>1</v>
      </c>
      <c r="BH57" s="9" t="s">
        <v>23</v>
      </c>
      <c r="BI57" s="2">
        <v>242</v>
      </c>
      <c r="BJ57" s="2">
        <v>42</v>
      </c>
      <c r="BK57" s="2">
        <v>20</v>
      </c>
      <c r="BL57" s="2">
        <v>11</v>
      </c>
      <c r="BM57" s="2">
        <v>15</v>
      </c>
      <c r="BN57" s="2">
        <v>6</v>
      </c>
      <c r="BO57" s="2">
        <v>2</v>
      </c>
      <c r="BP57" s="2">
        <v>5</v>
      </c>
      <c r="BQ57" s="1">
        <v>343</v>
      </c>
      <c r="BR57" s="9"/>
      <c r="BS57" s="38">
        <v>0.70553935860058314</v>
      </c>
      <c r="BT57" s="38">
        <v>0.12244897959183673</v>
      </c>
      <c r="BU57" s="38">
        <v>5.8309037900874633E-2</v>
      </c>
      <c r="BV57" s="38">
        <v>3.2069970845481049E-2</v>
      </c>
      <c r="BW57" s="38">
        <v>4.3731778425655975E-2</v>
      </c>
      <c r="BX57" s="38">
        <v>1.7492711370262391E-2</v>
      </c>
      <c r="BY57" s="38">
        <v>5.8309037900874635E-3</v>
      </c>
      <c r="BZ57" s="38">
        <v>1.4577259475218658E-2</v>
      </c>
      <c r="CA57" s="38">
        <v>1</v>
      </c>
      <c r="CC57" s="9" t="s">
        <v>24</v>
      </c>
      <c r="CD57" s="10">
        <v>4479520</v>
      </c>
      <c r="CE57" s="10">
        <v>2605430</v>
      </c>
      <c r="CF57" s="10">
        <v>2808600</v>
      </c>
      <c r="CG57" s="10">
        <v>2607000</v>
      </c>
      <c r="CH57" s="10">
        <v>5143700</v>
      </c>
      <c r="CI57" s="10">
        <v>2530500</v>
      </c>
      <c r="CJ57" s="10">
        <v>1105000</v>
      </c>
      <c r="CK57" s="10">
        <v>3000000</v>
      </c>
      <c r="CL57" s="10">
        <v>24279750</v>
      </c>
      <c r="CM57" s="9"/>
      <c r="CN57" s="38">
        <v>0.18449613360928346</v>
      </c>
      <c r="CO57" s="38">
        <v>0.10730876553506523</v>
      </c>
      <c r="CP57" s="38">
        <v>0.11567664411701109</v>
      </c>
      <c r="CQ57" s="38">
        <v>0.1073734284743459</v>
      </c>
      <c r="CR57" s="38">
        <v>0.21185143998599656</v>
      </c>
      <c r="CS57" s="38">
        <v>0.10422265468137028</v>
      </c>
      <c r="CT57" s="38">
        <v>4.5511177009647956E-2</v>
      </c>
      <c r="CU57" s="38">
        <v>0.12355975658727952</v>
      </c>
      <c r="CV57" s="38">
        <v>1</v>
      </c>
      <c r="CX57" s="12" t="s">
        <v>171</v>
      </c>
      <c r="CY57" s="1">
        <v>0</v>
      </c>
      <c r="CZ57" s="1">
        <v>1</v>
      </c>
      <c r="DA57" s="1">
        <v>3</v>
      </c>
      <c r="DB57" s="1">
        <v>0</v>
      </c>
      <c r="DC57" s="1">
        <v>1</v>
      </c>
      <c r="DD57" s="1">
        <v>2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7</v>
      </c>
      <c r="DM57" s="12"/>
      <c r="DN57" s="38">
        <v>0</v>
      </c>
      <c r="DO57" s="38">
        <v>0.14285714285714285</v>
      </c>
      <c r="DP57" s="38">
        <v>0.42857142857142855</v>
      </c>
      <c r="DQ57" s="38">
        <v>0</v>
      </c>
      <c r="DR57" s="38">
        <v>0.14285714285714285</v>
      </c>
      <c r="DS57" s="38">
        <v>0.2857142857142857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1</v>
      </c>
      <c r="EC57" s="12" t="s">
        <v>172</v>
      </c>
      <c r="ED57" s="10">
        <v>0</v>
      </c>
      <c r="EE57" s="10">
        <v>60000</v>
      </c>
      <c r="EF57" s="10">
        <v>365000</v>
      </c>
      <c r="EG57" s="10">
        <v>0</v>
      </c>
      <c r="EH57" s="10">
        <v>385000</v>
      </c>
      <c r="EI57" s="10">
        <v>812500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1622500</v>
      </c>
      <c r="ER57" s="12"/>
      <c r="ES57" s="38">
        <v>0</v>
      </c>
      <c r="ET57" s="38">
        <v>3.6979969183359017E-2</v>
      </c>
      <c r="EU57" s="38">
        <v>0.22496147919876733</v>
      </c>
      <c r="EV57" s="38">
        <v>0</v>
      </c>
      <c r="EW57" s="38">
        <v>0.23728813559322035</v>
      </c>
      <c r="EX57" s="38">
        <v>0.50077041602465333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1</v>
      </c>
      <c r="FH57" s="12" t="s">
        <v>26</v>
      </c>
      <c r="FI57" s="1">
        <v>2</v>
      </c>
      <c r="FJ57" s="1">
        <v>1</v>
      </c>
      <c r="FK57" s="1">
        <v>2</v>
      </c>
      <c r="FL57" s="1">
        <v>0</v>
      </c>
      <c r="FM57" s="1">
        <v>0</v>
      </c>
      <c r="FN57" s="1">
        <v>2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7</v>
      </c>
      <c r="FW57" s="12"/>
      <c r="FX57" s="38">
        <v>0.2857142857142857</v>
      </c>
      <c r="FY57" s="38">
        <v>0.14285714285714285</v>
      </c>
      <c r="FZ57" s="38">
        <v>0.2857142857142857</v>
      </c>
      <c r="GA57" s="38">
        <v>0</v>
      </c>
      <c r="GB57" s="38">
        <v>0</v>
      </c>
      <c r="GC57" s="38">
        <v>0.2857142857142857</v>
      </c>
      <c r="GD57" s="38">
        <v>0</v>
      </c>
      <c r="GE57" s="38">
        <v>0</v>
      </c>
      <c r="GF57" s="38">
        <v>0</v>
      </c>
      <c r="GG57" s="38">
        <v>0</v>
      </c>
      <c r="GH57" s="38">
        <v>0</v>
      </c>
      <c r="GI57" s="38">
        <v>0</v>
      </c>
      <c r="GJ57" s="38">
        <v>0</v>
      </c>
      <c r="GK57" s="38">
        <v>1</v>
      </c>
      <c r="GM57" s="12" t="s">
        <v>27</v>
      </c>
      <c r="GN57" s="10">
        <v>500000</v>
      </c>
      <c r="GO57" s="10">
        <v>60000</v>
      </c>
      <c r="GP57" s="10">
        <v>250000</v>
      </c>
      <c r="GQ57" s="10">
        <v>0</v>
      </c>
      <c r="GR57" s="10">
        <v>0</v>
      </c>
      <c r="GS57" s="10">
        <v>812500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1622500</v>
      </c>
      <c r="HB57" s="12"/>
      <c r="HC57" s="38">
        <v>0.3081664098613251</v>
      </c>
      <c r="HD57" s="38">
        <v>3.6979969183359017E-2</v>
      </c>
      <c r="HE57" s="38">
        <v>0.15408320493066255</v>
      </c>
      <c r="HF57" s="38">
        <v>0</v>
      </c>
      <c r="HG57" s="38">
        <v>0</v>
      </c>
      <c r="HH57" s="38">
        <v>0.50077041602465333</v>
      </c>
      <c r="HI57" s="38">
        <v>0</v>
      </c>
      <c r="HJ57" s="38">
        <v>0</v>
      </c>
      <c r="HK57" s="38">
        <v>0</v>
      </c>
      <c r="HL57" s="38">
        <v>0</v>
      </c>
      <c r="HM57" s="38">
        <v>0</v>
      </c>
      <c r="HN57" s="38">
        <v>0</v>
      </c>
      <c r="HO57" s="38">
        <v>0</v>
      </c>
      <c r="HP57" s="38">
        <v>1</v>
      </c>
    </row>
    <row r="58" spans="1:224">
      <c r="A58" s="1" t="s">
        <v>80</v>
      </c>
      <c r="B58" s="9" t="s">
        <v>169</v>
      </c>
      <c r="C58" s="2">
        <v>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1">
        <v>5</v>
      </c>
      <c r="P58" s="9"/>
      <c r="Q58" s="38">
        <v>1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</v>
      </c>
      <c r="AE58" s="9" t="s">
        <v>170</v>
      </c>
      <c r="AF58" s="37">
        <v>131610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131610</v>
      </c>
      <c r="AS58" s="9"/>
      <c r="AT58" s="38">
        <v>1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1</v>
      </c>
      <c r="BH58" s="9" t="s">
        <v>23</v>
      </c>
      <c r="BI58" s="2">
        <v>9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1">
        <v>9</v>
      </c>
      <c r="BR58" s="9"/>
      <c r="BS58" s="38">
        <v>1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1</v>
      </c>
      <c r="CC58" s="9" t="s">
        <v>24</v>
      </c>
      <c r="CD58" s="10">
        <v>131610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131610</v>
      </c>
      <c r="CM58" s="9"/>
      <c r="CN58" s="38">
        <v>1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1</v>
      </c>
      <c r="CX58" s="12" t="s">
        <v>171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2"/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C58" s="12" t="s">
        <v>172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2"/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H58" s="12" t="s">
        <v>26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2"/>
      <c r="FX58" s="38">
        <v>0</v>
      </c>
      <c r="FY58" s="38">
        <v>0</v>
      </c>
      <c r="FZ58" s="38">
        <v>0</v>
      </c>
      <c r="GA58" s="38">
        <v>0</v>
      </c>
      <c r="GB58" s="38">
        <v>0</v>
      </c>
      <c r="GC58" s="38">
        <v>0</v>
      </c>
      <c r="GD58" s="38">
        <v>0</v>
      </c>
      <c r="GE58" s="38">
        <v>0</v>
      </c>
      <c r="GF58" s="38">
        <v>0</v>
      </c>
      <c r="GG58" s="38">
        <v>0</v>
      </c>
      <c r="GH58" s="38">
        <v>0</v>
      </c>
      <c r="GI58" s="38">
        <v>0</v>
      </c>
      <c r="GJ58" s="38">
        <v>0</v>
      </c>
      <c r="GK58" s="38">
        <v>0</v>
      </c>
      <c r="GM58" s="12" t="s">
        <v>27</v>
      </c>
      <c r="GN58" s="10">
        <v>0</v>
      </c>
      <c r="GO58" s="10">
        <v>0</v>
      </c>
      <c r="GP58" s="10">
        <v>0</v>
      </c>
      <c r="GQ58" s="10">
        <v>0</v>
      </c>
      <c r="GR58" s="10">
        <v>0</v>
      </c>
      <c r="GS58" s="10">
        <v>0</v>
      </c>
      <c r="GT58" s="10">
        <v>0</v>
      </c>
      <c r="GU58" s="10">
        <v>0</v>
      </c>
      <c r="GV58" s="10">
        <v>0</v>
      </c>
      <c r="GW58" s="10">
        <v>0</v>
      </c>
      <c r="GX58" s="10">
        <v>0</v>
      </c>
      <c r="GY58" s="10">
        <v>0</v>
      </c>
      <c r="GZ58" s="10">
        <v>0</v>
      </c>
      <c r="HA58" s="10">
        <v>0</v>
      </c>
      <c r="HB58" s="12"/>
      <c r="HC58" s="38">
        <v>0</v>
      </c>
      <c r="HD58" s="38">
        <v>0</v>
      </c>
      <c r="HE58" s="38">
        <v>0</v>
      </c>
      <c r="HF58" s="38">
        <v>0</v>
      </c>
      <c r="HG58" s="38">
        <v>0</v>
      </c>
      <c r="HH58" s="38">
        <v>0</v>
      </c>
      <c r="HI58" s="38">
        <v>0</v>
      </c>
      <c r="HJ58" s="38">
        <v>0</v>
      </c>
      <c r="HK58" s="38">
        <v>0</v>
      </c>
      <c r="HL58" s="38">
        <v>0</v>
      </c>
      <c r="HM58" s="38">
        <v>0</v>
      </c>
      <c r="HN58" s="38">
        <v>0</v>
      </c>
      <c r="HO58" s="38">
        <v>0</v>
      </c>
      <c r="HP58" s="38">
        <v>0</v>
      </c>
    </row>
    <row r="59" spans="1:224">
      <c r="A59" s="1" t="s">
        <v>81</v>
      </c>
      <c r="B59" s="9" t="s">
        <v>169</v>
      </c>
      <c r="C59" s="2">
        <v>143</v>
      </c>
      <c r="D59" s="2">
        <v>93</v>
      </c>
      <c r="E59" s="2">
        <v>91</v>
      </c>
      <c r="F59" s="2">
        <v>62</v>
      </c>
      <c r="G59" s="2">
        <v>43</v>
      </c>
      <c r="H59" s="2">
        <v>26</v>
      </c>
      <c r="I59" s="2">
        <v>23</v>
      </c>
      <c r="J59" s="2">
        <v>10</v>
      </c>
      <c r="K59" s="2">
        <v>2</v>
      </c>
      <c r="L59" s="2">
        <v>2</v>
      </c>
      <c r="M59" s="2">
        <v>2</v>
      </c>
      <c r="N59" s="2">
        <v>1</v>
      </c>
      <c r="O59" s="1">
        <v>498</v>
      </c>
      <c r="P59" s="9"/>
      <c r="Q59" s="38">
        <v>0.28714859437751006</v>
      </c>
      <c r="R59" s="38">
        <v>0.18674698795180722</v>
      </c>
      <c r="S59" s="38">
        <v>0.18273092369477911</v>
      </c>
      <c r="T59" s="38">
        <v>0.12449799196787148</v>
      </c>
      <c r="U59" s="38">
        <v>8.6345381526104423E-2</v>
      </c>
      <c r="V59" s="38">
        <v>5.2208835341365459E-2</v>
      </c>
      <c r="W59" s="38">
        <v>4.6184738955823292E-2</v>
      </c>
      <c r="X59" s="38">
        <v>2.0080321285140562E-2</v>
      </c>
      <c r="Y59" s="38">
        <v>4.0160642570281121E-3</v>
      </c>
      <c r="Z59" s="38">
        <v>4.0160642570281121E-3</v>
      </c>
      <c r="AA59" s="38">
        <v>4.0160642570281121E-3</v>
      </c>
      <c r="AB59" s="38">
        <v>2.008032128514056E-3</v>
      </c>
      <c r="AC59" s="38">
        <v>1</v>
      </c>
      <c r="AE59" s="9" t="s">
        <v>170</v>
      </c>
      <c r="AF59" s="37">
        <v>3248730</v>
      </c>
      <c r="AG59" s="37">
        <v>6361277</v>
      </c>
      <c r="AH59" s="37">
        <v>13030597</v>
      </c>
      <c r="AI59" s="37">
        <v>14812695</v>
      </c>
      <c r="AJ59" s="37">
        <v>14627440</v>
      </c>
      <c r="AK59" s="37">
        <v>11497060</v>
      </c>
      <c r="AL59" s="37">
        <v>12366790</v>
      </c>
      <c r="AM59" s="37">
        <v>6075000</v>
      </c>
      <c r="AN59" s="37">
        <v>1515000</v>
      </c>
      <c r="AO59" s="37">
        <v>1654000</v>
      </c>
      <c r="AP59" s="37">
        <v>1898000</v>
      </c>
      <c r="AQ59" s="37">
        <v>1000000</v>
      </c>
      <c r="AR59" s="37">
        <v>88086589</v>
      </c>
      <c r="AS59" s="9"/>
      <c r="AT59" s="38">
        <v>3.6881096621870557E-2</v>
      </c>
      <c r="AU59" s="38">
        <v>7.2216180376788119E-2</v>
      </c>
      <c r="AV59" s="38">
        <v>0.14792940841425931</v>
      </c>
      <c r="AW59" s="38">
        <v>0.1681606152328137</v>
      </c>
      <c r="AX59" s="38">
        <v>0.16605751415802922</v>
      </c>
      <c r="AY59" s="38">
        <v>0.1305199818782857</v>
      </c>
      <c r="AZ59" s="38">
        <v>0.14039356206652526</v>
      </c>
      <c r="BA59" s="38">
        <v>6.8966230489410821E-2</v>
      </c>
      <c r="BB59" s="38">
        <v>1.7198985875137018E-2</v>
      </c>
      <c r="BC59" s="38">
        <v>1.8776978638598438E-2</v>
      </c>
      <c r="BD59" s="38">
        <v>2.1546980324099053E-2</v>
      </c>
      <c r="BE59" s="38">
        <v>1.1352465924182851E-2</v>
      </c>
      <c r="BF59" s="38">
        <v>1</v>
      </c>
      <c r="BH59" s="9" t="s">
        <v>23</v>
      </c>
      <c r="BI59" s="2">
        <v>226</v>
      </c>
      <c r="BJ59" s="2">
        <v>112</v>
      </c>
      <c r="BK59" s="2">
        <v>104</v>
      </c>
      <c r="BL59" s="2">
        <v>64</v>
      </c>
      <c r="BM59" s="2">
        <v>49</v>
      </c>
      <c r="BN59" s="2">
        <v>25</v>
      </c>
      <c r="BO59" s="2">
        <v>21</v>
      </c>
      <c r="BP59" s="2">
        <v>12</v>
      </c>
      <c r="BQ59" s="1">
        <v>613</v>
      </c>
      <c r="BR59" s="9"/>
      <c r="BS59" s="38">
        <v>0.36867862969004894</v>
      </c>
      <c r="BT59" s="38">
        <v>0.18270799347471453</v>
      </c>
      <c r="BU59" s="38">
        <v>0.16965742251223492</v>
      </c>
      <c r="BV59" s="38">
        <v>0.10440456769983687</v>
      </c>
      <c r="BW59" s="38">
        <v>7.9934747145187598E-2</v>
      </c>
      <c r="BX59" s="38">
        <v>4.0783034257748776E-2</v>
      </c>
      <c r="BY59" s="38">
        <v>3.4257748776508973E-2</v>
      </c>
      <c r="BZ59" s="38">
        <v>1.9575856443719411E-2</v>
      </c>
      <c r="CA59" s="38">
        <v>1</v>
      </c>
      <c r="CC59" s="9" t="s">
        <v>24</v>
      </c>
      <c r="CD59" s="10">
        <v>5080679</v>
      </c>
      <c r="CE59" s="10">
        <v>7635450</v>
      </c>
      <c r="CF59" s="10">
        <v>14642875</v>
      </c>
      <c r="CG59" s="10">
        <v>15197795</v>
      </c>
      <c r="CH59" s="10">
        <v>16157590</v>
      </c>
      <c r="CI59" s="10">
        <v>10896700</v>
      </c>
      <c r="CJ59" s="10">
        <v>11275500</v>
      </c>
      <c r="CK59" s="10">
        <v>7200000</v>
      </c>
      <c r="CL59" s="10">
        <v>88086589</v>
      </c>
      <c r="CM59" s="9"/>
      <c r="CN59" s="38">
        <v>5.7678235219211407E-2</v>
      </c>
      <c r="CO59" s="38">
        <v>8.6681185940801958E-2</v>
      </c>
      <c r="CP59" s="38">
        <v>0.16623273946956899</v>
      </c>
      <c r="CQ59" s="38">
        <v>0.17253244986021651</v>
      </c>
      <c r="CR59" s="38">
        <v>0.1834284898919176</v>
      </c>
      <c r="CS59" s="38">
        <v>0.12370441543604328</v>
      </c>
      <c r="CT59" s="38">
        <v>0.12800472952812375</v>
      </c>
      <c r="CU59" s="38">
        <v>8.1737754654116535E-2</v>
      </c>
      <c r="CV59" s="38">
        <v>1</v>
      </c>
      <c r="CX59" s="12" t="s">
        <v>171</v>
      </c>
      <c r="CY59" s="1">
        <v>2</v>
      </c>
      <c r="CZ59" s="1">
        <v>16</v>
      </c>
      <c r="DA59" s="1">
        <v>28</v>
      </c>
      <c r="DB59" s="1">
        <v>30</v>
      </c>
      <c r="DC59" s="1">
        <v>24</v>
      </c>
      <c r="DD59" s="1">
        <v>10</v>
      </c>
      <c r="DE59" s="1">
        <v>19</v>
      </c>
      <c r="DF59" s="1">
        <v>6</v>
      </c>
      <c r="DG59" s="1">
        <v>5</v>
      </c>
      <c r="DH59" s="1">
        <v>7</v>
      </c>
      <c r="DI59" s="1">
        <v>5</v>
      </c>
      <c r="DJ59" s="1">
        <v>10</v>
      </c>
      <c r="DK59" s="1">
        <v>17</v>
      </c>
      <c r="DL59" s="1">
        <v>179</v>
      </c>
      <c r="DM59" s="12"/>
      <c r="DN59" s="38">
        <v>1.11731843575419E-2</v>
      </c>
      <c r="DO59" s="38">
        <v>8.9385474860335198E-2</v>
      </c>
      <c r="DP59" s="38">
        <v>0.15642458100558659</v>
      </c>
      <c r="DQ59" s="38">
        <v>0.16759776536312848</v>
      </c>
      <c r="DR59" s="38">
        <v>0.13407821229050279</v>
      </c>
      <c r="DS59" s="38">
        <v>5.5865921787709494E-2</v>
      </c>
      <c r="DT59" s="38">
        <v>0.10614525139664804</v>
      </c>
      <c r="DU59" s="38">
        <v>3.3519553072625698E-2</v>
      </c>
      <c r="DV59" s="38">
        <v>2.7932960893854747E-2</v>
      </c>
      <c r="DW59" s="38">
        <v>3.9106145251396648E-2</v>
      </c>
      <c r="DX59" s="38">
        <v>2.7932960893854747E-2</v>
      </c>
      <c r="DY59" s="38">
        <v>5.5865921787709494E-2</v>
      </c>
      <c r="DZ59" s="38">
        <v>9.4972067039106142E-2</v>
      </c>
      <c r="EA59" s="38">
        <v>1</v>
      </c>
      <c r="EC59" s="12" t="s">
        <v>172</v>
      </c>
      <c r="ED59" s="10">
        <v>70000</v>
      </c>
      <c r="EE59" s="10">
        <v>1107279.52</v>
      </c>
      <c r="EF59" s="10">
        <v>4061145</v>
      </c>
      <c r="EG59" s="10">
        <v>7160075</v>
      </c>
      <c r="EH59" s="10">
        <v>8062850</v>
      </c>
      <c r="EI59" s="10">
        <v>4401098.63</v>
      </c>
      <c r="EJ59" s="10">
        <v>10122998.27</v>
      </c>
      <c r="EK59" s="10">
        <v>3649000</v>
      </c>
      <c r="EL59" s="10">
        <v>3704302</v>
      </c>
      <c r="EM59" s="10">
        <v>5887700</v>
      </c>
      <c r="EN59" s="10">
        <v>4805000</v>
      </c>
      <c r="EO59" s="10">
        <v>11693752</v>
      </c>
      <c r="EP59" s="10">
        <v>31713222</v>
      </c>
      <c r="EQ59" s="10">
        <v>96438422.420000002</v>
      </c>
      <c r="ER59" s="12"/>
      <c r="ES59" s="38">
        <v>7.2585177404854522E-4</v>
      </c>
      <c r="ET59" s="38">
        <v>1.1481725770851738E-2</v>
      </c>
      <c r="EU59" s="38">
        <v>4.2111275755976847E-2</v>
      </c>
      <c r="EV59" s="38">
        <v>7.4245044872437674E-2</v>
      </c>
      <c r="EW59" s="38">
        <v>8.3606199662675892E-2</v>
      </c>
      <c r="EX59" s="38">
        <v>4.5636360690687452E-2</v>
      </c>
      <c r="EY59" s="38">
        <v>0.10496851789956935</v>
      </c>
      <c r="EZ59" s="38">
        <v>3.7837616050044882E-2</v>
      </c>
      <c r="FA59" s="38">
        <v>3.8411059690165346E-2</v>
      </c>
      <c r="FB59" s="38">
        <v>6.1051392715223141E-2</v>
      </c>
      <c r="FC59" s="38">
        <v>4.982453963290371E-2</v>
      </c>
      <c r="FD59" s="38">
        <v>0.12125615192119606</v>
      </c>
      <c r="FE59" s="38">
        <v>0.32884426356421936</v>
      </c>
      <c r="FF59" s="38">
        <v>1</v>
      </c>
      <c r="FH59" s="12" t="s">
        <v>26</v>
      </c>
      <c r="FI59" s="1">
        <v>44</v>
      </c>
      <c r="FJ59" s="1">
        <v>18</v>
      </c>
      <c r="FK59" s="1">
        <v>34</v>
      </c>
      <c r="FL59" s="1">
        <v>25</v>
      </c>
      <c r="FM59" s="1">
        <v>20</v>
      </c>
      <c r="FN59" s="1">
        <v>10</v>
      </c>
      <c r="FO59" s="1">
        <v>18</v>
      </c>
      <c r="FP59" s="1">
        <v>5</v>
      </c>
      <c r="FQ59" s="1">
        <v>3</v>
      </c>
      <c r="FR59" s="1">
        <v>3</v>
      </c>
      <c r="FS59" s="1">
        <v>6</v>
      </c>
      <c r="FT59" s="1">
        <v>8</v>
      </c>
      <c r="FU59" s="1">
        <v>11</v>
      </c>
      <c r="FV59" s="1">
        <v>205</v>
      </c>
      <c r="FW59" s="12"/>
      <c r="FX59" s="38">
        <v>0.21463414634146341</v>
      </c>
      <c r="FY59" s="38">
        <v>8.7804878048780483E-2</v>
      </c>
      <c r="FZ59" s="38">
        <v>0.16585365853658537</v>
      </c>
      <c r="GA59" s="38">
        <v>0.12195121951219512</v>
      </c>
      <c r="GB59" s="38">
        <v>9.7560975609756101E-2</v>
      </c>
      <c r="GC59" s="38">
        <v>4.878048780487805E-2</v>
      </c>
      <c r="GD59" s="38">
        <v>8.7804878048780483E-2</v>
      </c>
      <c r="GE59" s="38">
        <v>2.4390243902439025E-2</v>
      </c>
      <c r="GF59" s="38">
        <v>1.4634146341463415E-2</v>
      </c>
      <c r="GG59" s="38">
        <v>1.4634146341463415E-2</v>
      </c>
      <c r="GH59" s="38">
        <v>2.9268292682926831E-2</v>
      </c>
      <c r="GI59" s="38">
        <v>3.9024390243902439E-2</v>
      </c>
      <c r="GJ59" s="38">
        <v>5.3658536585365853E-2</v>
      </c>
      <c r="GK59" s="38">
        <v>1</v>
      </c>
      <c r="GM59" s="12" t="s">
        <v>27</v>
      </c>
      <c r="GN59" s="10">
        <v>19887725.02</v>
      </c>
      <c r="GO59" s="10">
        <v>1290289</v>
      </c>
      <c r="GP59" s="10">
        <v>4834267.4000000004</v>
      </c>
      <c r="GQ59" s="10">
        <v>5930555</v>
      </c>
      <c r="GR59" s="10">
        <v>6708332</v>
      </c>
      <c r="GS59" s="10">
        <v>4309080</v>
      </c>
      <c r="GT59" s="10">
        <v>9660500</v>
      </c>
      <c r="GU59" s="10">
        <v>3045200</v>
      </c>
      <c r="GV59" s="10">
        <v>2280000</v>
      </c>
      <c r="GW59" s="10">
        <v>2530000</v>
      </c>
      <c r="GX59" s="10">
        <v>5750000</v>
      </c>
      <c r="GY59" s="10">
        <v>9492222</v>
      </c>
      <c r="GZ59" s="10">
        <v>20720252</v>
      </c>
      <c r="HA59" s="10">
        <v>96438422.420000002</v>
      </c>
      <c r="HB59" s="12"/>
      <c r="HC59" s="38">
        <v>0.20622200696509485</v>
      </c>
      <c r="HD59" s="38">
        <v>1.3379407995504619E-2</v>
      </c>
      <c r="HE59" s="38">
        <v>5.0128022407357836E-2</v>
      </c>
      <c r="HF59" s="38">
        <v>6.1495769540606718E-2</v>
      </c>
      <c r="HG59" s="38">
        <v>6.9560781187237505E-2</v>
      </c>
      <c r="HH59" s="38">
        <v>4.4682190893101506E-2</v>
      </c>
      <c r="HI59" s="38">
        <v>0.10017272947422816</v>
      </c>
      <c r="HJ59" s="38">
        <v>3.1576626033323285E-2</v>
      </c>
      <c r="HK59" s="38">
        <v>2.3642029211866901E-2</v>
      </c>
      <c r="HL59" s="38">
        <v>2.6234356976325993E-2</v>
      </c>
      <c r="HM59" s="38">
        <v>5.9623538582559074E-2</v>
      </c>
      <c r="HN59" s="38">
        <v>9.8427802548037568E-2</v>
      </c>
      <c r="HO59" s="38">
        <v>0.21485473818475595</v>
      </c>
      <c r="HP59" s="38">
        <v>1</v>
      </c>
    </row>
    <row r="60" spans="1:224">
      <c r="A60" s="1" t="s">
        <v>82</v>
      </c>
      <c r="B60" s="9" t="s">
        <v>169</v>
      </c>
      <c r="C60" s="2">
        <v>29</v>
      </c>
      <c r="D60" s="2">
        <v>7</v>
      </c>
      <c r="E60" s="2">
        <v>14</v>
      </c>
      <c r="F60" s="2">
        <v>6</v>
      </c>
      <c r="G60" s="2">
        <v>4</v>
      </c>
      <c r="H60" s="2">
        <v>3</v>
      </c>
      <c r="I60" s="2">
        <v>3</v>
      </c>
      <c r="J60" s="2">
        <v>3</v>
      </c>
      <c r="K60" s="2">
        <v>0</v>
      </c>
      <c r="L60" s="2">
        <v>0</v>
      </c>
      <c r="M60" s="2">
        <v>0</v>
      </c>
      <c r="N60" s="2">
        <v>0</v>
      </c>
      <c r="O60" s="1">
        <v>69</v>
      </c>
      <c r="P60" s="9"/>
      <c r="Q60" s="38">
        <v>0.42028985507246375</v>
      </c>
      <c r="R60" s="38">
        <v>0.10144927536231885</v>
      </c>
      <c r="S60" s="38">
        <v>0.20289855072463769</v>
      </c>
      <c r="T60" s="38">
        <v>8.6956521739130432E-2</v>
      </c>
      <c r="U60" s="38">
        <v>5.7971014492753624E-2</v>
      </c>
      <c r="V60" s="38">
        <v>4.3478260869565216E-2</v>
      </c>
      <c r="W60" s="38">
        <v>4.3478260869565216E-2</v>
      </c>
      <c r="X60" s="38">
        <v>4.3478260869565216E-2</v>
      </c>
      <c r="Y60" s="38">
        <v>0</v>
      </c>
      <c r="Z60" s="38">
        <v>0</v>
      </c>
      <c r="AA60" s="38">
        <v>0</v>
      </c>
      <c r="AB60" s="38">
        <v>0</v>
      </c>
      <c r="AC60" s="38">
        <v>1</v>
      </c>
      <c r="AE60" s="9" t="s">
        <v>170</v>
      </c>
      <c r="AF60" s="37">
        <v>593780</v>
      </c>
      <c r="AG60" s="37">
        <v>373000</v>
      </c>
      <c r="AH60" s="37">
        <v>2022000</v>
      </c>
      <c r="AI60" s="37">
        <v>1447500</v>
      </c>
      <c r="AJ60" s="37">
        <v>1450000</v>
      </c>
      <c r="AK60" s="37">
        <v>1272500</v>
      </c>
      <c r="AL60" s="37">
        <v>1689500</v>
      </c>
      <c r="AM60" s="37">
        <v>1865000</v>
      </c>
      <c r="AN60" s="37">
        <v>0</v>
      </c>
      <c r="AO60" s="37">
        <v>0</v>
      </c>
      <c r="AP60" s="37">
        <v>0</v>
      </c>
      <c r="AQ60" s="37">
        <v>0</v>
      </c>
      <c r="AR60" s="37">
        <v>10713280</v>
      </c>
      <c r="AS60" s="9"/>
      <c r="AT60" s="38">
        <v>5.5424669195615159E-2</v>
      </c>
      <c r="AU60" s="38">
        <v>3.4816601451656264E-2</v>
      </c>
      <c r="AV60" s="38">
        <v>0.18873771618029211</v>
      </c>
      <c r="AW60" s="38">
        <v>0.1351126825771379</v>
      </c>
      <c r="AX60" s="38">
        <v>0.13534603781474955</v>
      </c>
      <c r="AY60" s="38">
        <v>0.11877781594432331</v>
      </c>
      <c r="AZ60" s="38">
        <v>0.15770146957794437</v>
      </c>
      <c r="BA60" s="38">
        <v>0.1740830072582813</v>
      </c>
      <c r="BB60" s="38">
        <v>0</v>
      </c>
      <c r="BC60" s="38">
        <v>0</v>
      </c>
      <c r="BD60" s="38">
        <v>0</v>
      </c>
      <c r="BE60" s="38">
        <v>0</v>
      </c>
      <c r="BF60" s="38">
        <v>1</v>
      </c>
      <c r="BH60" s="9" t="s">
        <v>23</v>
      </c>
      <c r="BI60" s="2">
        <v>39</v>
      </c>
      <c r="BJ60" s="2">
        <v>17</v>
      </c>
      <c r="BK60" s="2">
        <v>15</v>
      </c>
      <c r="BL60" s="2">
        <v>4</v>
      </c>
      <c r="BM60" s="2">
        <v>3</v>
      </c>
      <c r="BN60" s="2">
        <v>3</v>
      </c>
      <c r="BO60" s="2">
        <v>4</v>
      </c>
      <c r="BP60" s="2">
        <v>2</v>
      </c>
      <c r="BQ60" s="1">
        <v>87</v>
      </c>
      <c r="BR60" s="9"/>
      <c r="BS60" s="38">
        <v>0.44827586206896552</v>
      </c>
      <c r="BT60" s="38">
        <v>0.19540229885057472</v>
      </c>
      <c r="BU60" s="38">
        <v>0.17241379310344829</v>
      </c>
      <c r="BV60" s="38">
        <v>4.5977011494252873E-2</v>
      </c>
      <c r="BW60" s="38">
        <v>3.4482758620689655E-2</v>
      </c>
      <c r="BX60" s="38">
        <v>3.4482758620689655E-2</v>
      </c>
      <c r="BY60" s="38">
        <v>4.5977011494252873E-2</v>
      </c>
      <c r="BZ60" s="38">
        <v>2.2988505747126436E-2</v>
      </c>
      <c r="CA60" s="38">
        <v>1</v>
      </c>
      <c r="CC60" s="9" t="s">
        <v>24</v>
      </c>
      <c r="CD60" s="10">
        <v>838180</v>
      </c>
      <c r="CE60" s="10">
        <v>959000</v>
      </c>
      <c r="CF60" s="10">
        <v>2286600</v>
      </c>
      <c r="CG60" s="10">
        <v>867500</v>
      </c>
      <c r="CH60" s="10">
        <v>1060000</v>
      </c>
      <c r="CI60" s="10">
        <v>1272500</v>
      </c>
      <c r="CJ60" s="10">
        <v>2229500</v>
      </c>
      <c r="CK60" s="10">
        <v>1200000</v>
      </c>
      <c r="CL60" s="10">
        <v>10713280</v>
      </c>
      <c r="CM60" s="9"/>
      <c r="CN60" s="38">
        <v>7.8237477224528812E-2</v>
      </c>
      <c r="CO60" s="38">
        <v>8.9515069147824006E-2</v>
      </c>
      <c r="CP60" s="38">
        <v>0.21343603452910781</v>
      </c>
      <c r="CQ60" s="38">
        <v>8.0974267451238091E-2</v>
      </c>
      <c r="CR60" s="38">
        <v>9.8942620747334148E-2</v>
      </c>
      <c r="CS60" s="38">
        <v>0.11877781594432331</v>
      </c>
      <c r="CT60" s="38">
        <v>0.208106200902058</v>
      </c>
      <c r="CU60" s="38">
        <v>0.11201051405358584</v>
      </c>
      <c r="CV60" s="38">
        <v>1</v>
      </c>
      <c r="CX60" s="12" t="s">
        <v>171</v>
      </c>
      <c r="CY60" s="1">
        <v>2</v>
      </c>
      <c r="CZ60" s="1">
        <v>0</v>
      </c>
      <c r="DA60" s="1">
        <v>4</v>
      </c>
      <c r="DB60" s="1">
        <v>0</v>
      </c>
      <c r="DC60" s="1">
        <v>1</v>
      </c>
      <c r="DD60" s="1">
        <v>1</v>
      </c>
      <c r="DE60" s="1">
        <v>1</v>
      </c>
      <c r="DF60" s="1">
        <v>1</v>
      </c>
      <c r="DG60" s="1">
        <v>0</v>
      </c>
      <c r="DH60" s="1">
        <v>0</v>
      </c>
      <c r="DI60" s="1">
        <v>1</v>
      </c>
      <c r="DJ60" s="1">
        <v>2</v>
      </c>
      <c r="DK60" s="1">
        <v>1</v>
      </c>
      <c r="DL60" s="1">
        <v>14</v>
      </c>
      <c r="DM60" s="12"/>
      <c r="DN60" s="38">
        <v>0.14285714285714285</v>
      </c>
      <c r="DO60" s="38">
        <v>0</v>
      </c>
      <c r="DP60" s="38">
        <v>0.2857142857142857</v>
      </c>
      <c r="DQ60" s="38">
        <v>0</v>
      </c>
      <c r="DR60" s="38">
        <v>7.1428571428571425E-2</v>
      </c>
      <c r="DS60" s="38">
        <v>7.1428571428571425E-2</v>
      </c>
      <c r="DT60" s="38">
        <v>7.1428571428571425E-2</v>
      </c>
      <c r="DU60" s="38">
        <v>7.1428571428571425E-2</v>
      </c>
      <c r="DV60" s="38">
        <v>0</v>
      </c>
      <c r="DW60" s="38">
        <v>0</v>
      </c>
      <c r="DX60" s="38">
        <v>7.1428571428571425E-2</v>
      </c>
      <c r="DY60" s="38">
        <v>0.14285714285714285</v>
      </c>
      <c r="DZ60" s="38">
        <v>7.1428571428571425E-2</v>
      </c>
      <c r="EA60" s="38">
        <v>1</v>
      </c>
      <c r="EC60" s="12" t="s">
        <v>172</v>
      </c>
      <c r="ED60" s="10">
        <v>58818.31</v>
      </c>
      <c r="EE60" s="10">
        <v>0</v>
      </c>
      <c r="EF60" s="10">
        <v>610400</v>
      </c>
      <c r="EG60" s="10">
        <v>0</v>
      </c>
      <c r="EH60" s="10">
        <v>383000</v>
      </c>
      <c r="EI60" s="10">
        <v>436672.33</v>
      </c>
      <c r="EJ60" s="10">
        <v>545000</v>
      </c>
      <c r="EK60" s="10">
        <v>676000</v>
      </c>
      <c r="EL60" s="10">
        <v>0</v>
      </c>
      <c r="EM60" s="10">
        <v>0</v>
      </c>
      <c r="EN60" s="10">
        <v>984460</v>
      </c>
      <c r="EO60" s="10">
        <v>2525000</v>
      </c>
      <c r="EP60" s="10">
        <v>1685000</v>
      </c>
      <c r="EQ60" s="10">
        <v>7904350.6399999997</v>
      </c>
      <c r="ER60" s="12"/>
      <c r="ES60" s="38">
        <v>7.44125769197911E-3</v>
      </c>
      <c r="ET60" s="38">
        <v>0</v>
      </c>
      <c r="EU60" s="38">
        <v>7.7223294841080078E-2</v>
      </c>
      <c r="EV60" s="38">
        <v>0</v>
      </c>
      <c r="EW60" s="38">
        <v>4.8454328185015841E-2</v>
      </c>
      <c r="EX60" s="38">
        <v>5.5244554535601932E-2</v>
      </c>
      <c r="EY60" s="38">
        <v>6.8949370393821499E-2</v>
      </c>
      <c r="EZ60" s="38">
        <v>8.5522521809584098E-2</v>
      </c>
      <c r="FA60" s="38">
        <v>0</v>
      </c>
      <c r="FB60" s="38">
        <v>0</v>
      </c>
      <c r="FC60" s="38">
        <v>0.1245466003264248</v>
      </c>
      <c r="FD60" s="38">
        <v>0.3194443307236684</v>
      </c>
      <c r="FE60" s="38">
        <v>0.21317374149282428</v>
      </c>
      <c r="FF60" s="38">
        <v>1</v>
      </c>
      <c r="FH60" s="12" t="s">
        <v>26</v>
      </c>
      <c r="FI60" s="1">
        <v>3</v>
      </c>
      <c r="FJ60" s="1">
        <v>2</v>
      </c>
      <c r="FK60" s="1">
        <v>3</v>
      </c>
      <c r="FL60" s="1">
        <v>0</v>
      </c>
      <c r="FM60" s="1">
        <v>1</v>
      </c>
      <c r="FN60" s="1">
        <v>1</v>
      </c>
      <c r="FO60" s="1">
        <v>1</v>
      </c>
      <c r="FP60" s="1">
        <v>1</v>
      </c>
      <c r="FQ60" s="1">
        <v>0</v>
      </c>
      <c r="FR60" s="1">
        <v>0</v>
      </c>
      <c r="FS60" s="1">
        <v>1</v>
      </c>
      <c r="FT60" s="1">
        <v>3</v>
      </c>
      <c r="FU60" s="1">
        <v>0</v>
      </c>
      <c r="FV60" s="1">
        <v>16</v>
      </c>
      <c r="FW60" s="12"/>
      <c r="FX60" s="38">
        <v>0.1875</v>
      </c>
      <c r="FY60" s="38">
        <v>0.125</v>
      </c>
      <c r="FZ60" s="38">
        <v>0.1875</v>
      </c>
      <c r="GA60" s="38">
        <v>0</v>
      </c>
      <c r="GB60" s="38">
        <v>6.25E-2</v>
      </c>
      <c r="GC60" s="38">
        <v>6.25E-2</v>
      </c>
      <c r="GD60" s="38">
        <v>6.25E-2</v>
      </c>
      <c r="GE60" s="38">
        <v>6.25E-2</v>
      </c>
      <c r="GF60" s="38">
        <v>0</v>
      </c>
      <c r="GG60" s="38">
        <v>0</v>
      </c>
      <c r="GH60" s="38">
        <v>6.25E-2</v>
      </c>
      <c r="GI60" s="38">
        <v>0.1875</v>
      </c>
      <c r="GJ60" s="38">
        <v>0</v>
      </c>
      <c r="GK60" s="38">
        <v>1</v>
      </c>
      <c r="GM60" s="12" t="s">
        <v>27</v>
      </c>
      <c r="GN60" s="10">
        <v>441818.31</v>
      </c>
      <c r="GO60" s="10">
        <v>148000</v>
      </c>
      <c r="GP60" s="10">
        <v>462400</v>
      </c>
      <c r="GQ60" s="10">
        <v>0</v>
      </c>
      <c r="GR60" s="10">
        <v>350000</v>
      </c>
      <c r="GS60" s="10">
        <v>436672.33</v>
      </c>
      <c r="GT60" s="10">
        <v>545000</v>
      </c>
      <c r="GU60" s="10">
        <v>676000</v>
      </c>
      <c r="GV60" s="10">
        <v>0</v>
      </c>
      <c r="GW60" s="10">
        <v>0</v>
      </c>
      <c r="GX60" s="10">
        <v>984460</v>
      </c>
      <c r="GY60" s="10">
        <v>3860000</v>
      </c>
      <c r="GZ60" s="10">
        <v>0</v>
      </c>
      <c r="HA60" s="10">
        <v>7904350.6399999997</v>
      </c>
      <c r="HB60" s="12"/>
      <c r="HC60" s="38">
        <v>5.5895585876994953E-2</v>
      </c>
      <c r="HD60" s="38">
        <v>1.8723865721624922E-2</v>
      </c>
      <c r="HE60" s="38">
        <v>5.849942911945516E-2</v>
      </c>
      <c r="HF60" s="38">
        <v>0</v>
      </c>
      <c r="HG60" s="38">
        <v>4.4279412179518397E-2</v>
      </c>
      <c r="HH60" s="38">
        <v>5.5244554535601932E-2</v>
      </c>
      <c r="HI60" s="38">
        <v>6.8949370393821499E-2</v>
      </c>
      <c r="HJ60" s="38">
        <v>8.5522521809584098E-2</v>
      </c>
      <c r="HK60" s="38">
        <v>0</v>
      </c>
      <c r="HL60" s="38">
        <v>0</v>
      </c>
      <c r="HM60" s="38">
        <v>0.1245466003264248</v>
      </c>
      <c r="HN60" s="38">
        <v>0.48833866003697429</v>
      </c>
      <c r="HO60" s="38">
        <v>0</v>
      </c>
      <c r="HP60" s="38">
        <v>1</v>
      </c>
    </row>
    <row r="67" spans="6:19">
      <c r="K67" s="2" t="s">
        <v>173</v>
      </c>
    </row>
    <row r="68" spans="6:19">
      <c r="F68" s="2" t="s">
        <v>156</v>
      </c>
      <c r="G68" s="37">
        <v>4380</v>
      </c>
      <c r="H68" s="38">
        <v>0.2947113443681873</v>
      </c>
      <c r="I68" s="1">
        <v>80</v>
      </c>
      <c r="J68" s="38">
        <v>2.3168259484506227E-2</v>
      </c>
      <c r="K68" s="37">
        <v>6788</v>
      </c>
      <c r="L68" s="38">
        <v>0.36771397616468038</v>
      </c>
      <c r="M68" s="1">
        <v>750</v>
      </c>
      <c r="N68" s="38">
        <v>0.18102824040550325</v>
      </c>
      <c r="O68" s="10">
        <v>131716950</v>
      </c>
      <c r="Q68" s="38">
        <v>4.8097317782287076E-2</v>
      </c>
      <c r="R68" s="10">
        <v>318926565.07999998</v>
      </c>
      <c r="S68" s="38">
        <v>0.16044067027065592</v>
      </c>
    </row>
    <row r="69" spans="6:19">
      <c r="F69" s="2" t="s">
        <v>157</v>
      </c>
      <c r="G69" s="37">
        <v>2234</v>
      </c>
      <c r="H69" s="38">
        <v>0.15031624276678779</v>
      </c>
      <c r="I69" s="1">
        <v>216</v>
      </c>
      <c r="J69" s="38">
        <v>6.2554300608166816E-2</v>
      </c>
      <c r="K69" s="37">
        <v>3019</v>
      </c>
      <c r="L69" s="38">
        <v>0.16354279523293608</v>
      </c>
      <c r="M69" s="1">
        <v>320</v>
      </c>
      <c r="N69" s="38">
        <v>7.7238715906348052E-2</v>
      </c>
      <c r="O69" s="10">
        <v>200892945.47999999</v>
      </c>
      <c r="Q69" s="38">
        <v>7.3357391277062145E-2</v>
      </c>
      <c r="R69" s="10">
        <v>22950909.859999999</v>
      </c>
      <c r="S69" s="38">
        <v>1.1545790675468324E-2</v>
      </c>
    </row>
    <row r="70" spans="6:19">
      <c r="F70" s="2" t="s">
        <v>158</v>
      </c>
      <c r="G70" s="37">
        <v>2662</v>
      </c>
      <c r="H70" s="38">
        <v>0.17911452025299421</v>
      </c>
      <c r="I70" s="1">
        <v>559</v>
      </c>
      <c r="J70" s="38">
        <v>0.16188821314798726</v>
      </c>
      <c r="K70" s="37">
        <v>3217</v>
      </c>
      <c r="L70" s="38">
        <v>0.17426868905742146</v>
      </c>
      <c r="M70" s="1">
        <v>678</v>
      </c>
      <c r="N70" s="38">
        <v>0.16364952932657495</v>
      </c>
      <c r="O70" s="10">
        <v>457554484</v>
      </c>
      <c r="Q70" s="38">
        <v>0.16707905413584498</v>
      </c>
      <c r="R70" s="10">
        <v>95273113.530000001</v>
      </c>
      <c r="S70" s="38">
        <v>4.7928532355688884E-2</v>
      </c>
    </row>
    <row r="71" spans="6:19">
      <c r="F71" s="2" t="s">
        <v>159</v>
      </c>
      <c r="G71" s="37">
        <v>1951</v>
      </c>
      <c r="H71" s="38">
        <v>0.13127439106445971</v>
      </c>
      <c r="I71" s="1">
        <v>492</v>
      </c>
      <c r="J71" s="38">
        <v>0.1424847958297133</v>
      </c>
      <c r="K71" s="37">
        <v>2059</v>
      </c>
      <c r="L71" s="38">
        <v>0.11153846153846154</v>
      </c>
      <c r="M71" s="1">
        <v>559</v>
      </c>
      <c r="N71" s="38">
        <v>0.13492638184890177</v>
      </c>
      <c r="O71" s="10">
        <v>499373704.33999997</v>
      </c>
      <c r="Q71" s="38">
        <v>0.18234961976996011</v>
      </c>
      <c r="R71" s="10">
        <v>133620044.06</v>
      </c>
      <c r="S71" s="38">
        <v>6.7219516270786081E-2</v>
      </c>
    </row>
    <row r="72" spans="6:19">
      <c r="F72" s="2" t="s">
        <v>160</v>
      </c>
      <c r="G72" s="37">
        <v>1495</v>
      </c>
      <c r="H72" s="38">
        <v>0.10059211411653883</v>
      </c>
      <c r="I72" s="1">
        <v>393</v>
      </c>
      <c r="J72" s="38">
        <v>0.11381407471763684</v>
      </c>
      <c r="K72" s="37">
        <v>1525</v>
      </c>
      <c r="L72" s="38">
        <v>8.2611050920910076E-2</v>
      </c>
      <c r="M72" s="1">
        <v>406</v>
      </c>
      <c r="N72" s="38">
        <v>9.7996620806179102E-2</v>
      </c>
      <c r="O72" s="10">
        <v>510142561</v>
      </c>
      <c r="Q72" s="38">
        <v>0.18628193919375424</v>
      </c>
      <c r="R72" s="10">
        <v>137069457.36000001</v>
      </c>
      <c r="S72" s="38">
        <v>6.8954794050966273E-2</v>
      </c>
    </row>
    <row r="73" spans="6:19">
      <c r="F73" s="2" t="s">
        <v>161</v>
      </c>
      <c r="G73" s="2">
        <v>912</v>
      </c>
      <c r="H73" s="38">
        <v>6.1364553895841743E-2</v>
      </c>
      <c r="I73" s="1">
        <v>262</v>
      </c>
      <c r="J73" s="38">
        <v>7.5876049811757898E-2</v>
      </c>
      <c r="K73" s="2">
        <v>855</v>
      </c>
      <c r="L73" s="38">
        <v>4.6316359696641385E-2</v>
      </c>
      <c r="M73" s="1">
        <v>245</v>
      </c>
      <c r="N73" s="38">
        <v>5.9135891865797728E-2</v>
      </c>
      <c r="O73" s="10">
        <v>366787691.88</v>
      </c>
      <c r="Q73" s="38">
        <v>0.13393495806715808</v>
      </c>
      <c r="R73" s="10">
        <v>107532287.42</v>
      </c>
      <c r="S73" s="38">
        <v>5.4095688971766795E-2</v>
      </c>
    </row>
    <row r="74" spans="6:19">
      <c r="F74" s="2" t="s">
        <v>162</v>
      </c>
      <c r="G74" s="2">
        <v>486</v>
      </c>
      <c r="H74" s="38">
        <v>3.2700847799757772E-2</v>
      </c>
      <c r="I74" s="1">
        <v>252</v>
      </c>
      <c r="J74" s="38">
        <v>7.2980017376194611E-2</v>
      </c>
      <c r="K74" s="2">
        <v>435</v>
      </c>
      <c r="L74" s="38">
        <v>2.3564463705308777E-2</v>
      </c>
      <c r="M74" s="1">
        <v>240</v>
      </c>
      <c r="N74" s="38">
        <v>5.7929036929761042E-2</v>
      </c>
      <c r="O74" s="10">
        <v>234882503</v>
      </c>
      <c r="Q74" s="38">
        <v>8.5768903609520247E-2</v>
      </c>
      <c r="R74" s="10">
        <v>128630939.92</v>
      </c>
      <c r="S74" s="38">
        <v>6.4709674508087775E-2</v>
      </c>
    </row>
    <row r="75" spans="6:19">
      <c r="F75" s="2" t="s">
        <v>163</v>
      </c>
      <c r="G75" s="2">
        <v>592</v>
      </c>
      <c r="H75" s="38">
        <v>3.9833131476248153E-2</v>
      </c>
      <c r="I75" s="1">
        <v>175</v>
      </c>
      <c r="J75" s="38">
        <v>5.068056762235737E-2</v>
      </c>
      <c r="K75" s="2">
        <v>562</v>
      </c>
      <c r="L75" s="38">
        <v>3.0444203683640304E-2</v>
      </c>
      <c r="M75" s="1">
        <v>161</v>
      </c>
      <c r="N75" s="38">
        <v>3.8860728940381367E-2</v>
      </c>
      <c r="O75" s="10">
        <v>337200000</v>
      </c>
      <c r="Q75" s="38">
        <v>0.12313081616441317</v>
      </c>
      <c r="R75" s="10">
        <v>101791704.25</v>
      </c>
      <c r="S75" s="38">
        <v>5.1207804698758005E-2</v>
      </c>
    </row>
    <row r="76" spans="6:19">
      <c r="F76" s="2" t="s">
        <v>164</v>
      </c>
      <c r="G76" s="2">
        <v>68</v>
      </c>
      <c r="H76" s="38">
        <v>4.5754272641636388E-3</v>
      </c>
      <c r="I76" s="1">
        <v>169</v>
      </c>
      <c r="J76" s="38">
        <v>4.8942948161019406E-2</v>
      </c>
      <c r="M76" s="1">
        <v>138</v>
      </c>
      <c r="N76" s="38">
        <v>3.3309196234612599E-2</v>
      </c>
      <c r="R76" s="10">
        <v>102342246.17</v>
      </c>
      <c r="S76" s="38">
        <v>5.148476285881199E-2</v>
      </c>
    </row>
    <row r="77" spans="6:19">
      <c r="F77" s="2" t="s">
        <v>165</v>
      </c>
      <c r="G77" s="2">
        <v>33</v>
      </c>
      <c r="H77" s="38">
        <v>2.2204279370205892E-3</v>
      </c>
      <c r="I77" s="1">
        <v>127</v>
      </c>
      <c r="J77" s="38">
        <v>3.6779611931653633E-2</v>
      </c>
      <c r="M77" s="1">
        <v>91</v>
      </c>
      <c r="N77" s="38">
        <v>2.196475983586773E-2</v>
      </c>
      <c r="R77" s="10">
        <v>76761477.799999997</v>
      </c>
      <c r="S77" s="38">
        <v>3.8615983419596281E-2</v>
      </c>
    </row>
    <row r="78" spans="6:19">
      <c r="F78" s="2" t="s">
        <v>166</v>
      </c>
      <c r="G78" s="2">
        <v>29</v>
      </c>
      <c r="H78" s="38">
        <v>1.9512851567756696E-3</v>
      </c>
      <c r="I78" s="1">
        <v>94</v>
      </c>
      <c r="J78" s="38">
        <v>2.7222704894294816E-2</v>
      </c>
      <c r="M78" s="1">
        <v>93</v>
      </c>
      <c r="N78" s="38">
        <v>2.2447501810282405E-2</v>
      </c>
      <c r="R78" s="10">
        <v>87868667</v>
      </c>
      <c r="S78" s="38">
        <v>4.4203617298962772E-2</v>
      </c>
    </row>
    <row r="79" spans="6:19">
      <c r="F79" s="2" t="s">
        <v>167</v>
      </c>
      <c r="G79" s="2">
        <v>20</v>
      </c>
      <c r="H79" s="38">
        <v>1.3457139012245996E-3</v>
      </c>
      <c r="I79" s="1">
        <v>345</v>
      </c>
      <c r="J79" s="38">
        <v>9.9913119026933103E-2</v>
      </c>
      <c r="M79" s="1">
        <v>278</v>
      </c>
      <c r="N79" s="38">
        <v>6.7101134443639868E-2</v>
      </c>
      <c r="R79" s="10">
        <v>334500099.08999997</v>
      </c>
      <c r="S79" s="38">
        <v>0.16827516419066066</v>
      </c>
    </row>
    <row r="80" spans="6:19">
      <c r="F80" s="2" t="s">
        <v>168</v>
      </c>
      <c r="I80" s="10">
        <v>289</v>
      </c>
      <c r="J80" s="38">
        <v>8.3695337387778748E-2</v>
      </c>
      <c r="M80" s="1">
        <v>184</v>
      </c>
      <c r="N80" s="38">
        <v>4.4412261646150135E-2</v>
      </c>
      <c r="R80" s="10">
        <v>340548698.29000002</v>
      </c>
      <c r="S80" s="38">
        <v>0.17131800042979028</v>
      </c>
    </row>
    <row r="81" spans="6:19">
      <c r="F81" s="2" t="s">
        <v>17</v>
      </c>
      <c r="G81" s="10">
        <v>14862</v>
      </c>
      <c r="H81" s="38">
        <v>1</v>
      </c>
      <c r="I81" s="10">
        <v>3453</v>
      </c>
      <c r="J81" s="38">
        <v>1</v>
      </c>
      <c r="K81" s="10">
        <v>18460</v>
      </c>
      <c r="L81" s="38">
        <v>1</v>
      </c>
      <c r="M81" s="10">
        <v>4143</v>
      </c>
      <c r="N81" s="38">
        <v>1</v>
      </c>
      <c r="O81" s="10">
        <v>2738550839.6999998</v>
      </c>
      <c r="Q81" s="38">
        <v>1</v>
      </c>
      <c r="R81" s="10">
        <v>1987816209.8299999</v>
      </c>
      <c r="S81" s="38">
        <v>1</v>
      </c>
    </row>
    <row r="82" spans="6:19">
      <c r="M82" s="12"/>
      <c r="R8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CE22-C641-4895-932A-EF62DDB3635E}">
  <sheetPr codeName="Sheet9"/>
  <dimension ref="A1:BI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1.42578125" style="1" bestFit="1" customWidth="1"/>
    <col min="2" max="2" width="9.140625" style="1" bestFit="1" customWidth="1"/>
    <col min="3" max="6" width="9.28515625" style="1" bestFit="1" customWidth="1"/>
    <col min="7" max="7" width="0.85546875" style="1" customWidth="1"/>
    <col min="8" max="11" width="9.28515625" style="1" bestFit="1" customWidth="1"/>
    <col min="12" max="12" width="5.7109375" style="1" customWidth="1"/>
    <col min="13" max="13" width="9.140625" style="1" bestFit="1" customWidth="1"/>
    <col min="14" max="17" width="9.28515625" style="1" bestFit="1" customWidth="1"/>
    <col min="18" max="18" width="0.85546875" style="1" customWidth="1"/>
    <col min="19" max="22" width="9.28515625" style="1" bestFit="1" customWidth="1"/>
    <col min="23" max="23" width="5.7109375" style="1" customWidth="1"/>
    <col min="24" max="24" width="9.7109375" style="1" bestFit="1" customWidth="1"/>
    <col min="25" max="25" width="10.85546875" style="1" bestFit="1" customWidth="1"/>
    <col min="26" max="26" width="12.28515625" style="1" bestFit="1" customWidth="1"/>
    <col min="27" max="27" width="8.85546875" style="1" bestFit="1" customWidth="1"/>
    <col min="28" max="28" width="12.28515625" style="1" bestFit="1" customWidth="1"/>
    <col min="29" max="29" width="0.85546875" style="1" customWidth="1"/>
    <col min="30" max="33" width="9.28515625" style="1" bestFit="1" customWidth="1"/>
    <col min="34" max="34" width="5.7109375" style="1" customWidth="1"/>
    <col min="35" max="38" width="9.140625" style="1"/>
    <col min="39" max="39" width="0.85546875" style="1" customWidth="1"/>
    <col min="40" max="42" width="9.140625" style="1"/>
    <col min="43" max="43" width="5.7109375" style="1" customWidth="1"/>
    <col min="44" max="47" width="9.140625" style="1"/>
    <col min="48" max="48" width="0.85546875" style="1" customWidth="1"/>
    <col min="49" max="51" width="9.140625" style="1"/>
    <col min="52" max="52" width="5.7109375" style="1" customWidth="1"/>
    <col min="53" max="53" width="9.140625" style="1"/>
    <col min="54" max="54" width="13.42578125" style="1" bestFit="1" customWidth="1"/>
    <col min="55" max="56" width="14.85546875" style="1" bestFit="1" customWidth="1"/>
    <col min="57" max="57" width="0.85546875" style="1" customWidth="1"/>
    <col min="58" max="16384" width="9.140625" style="1"/>
  </cols>
  <sheetData>
    <row r="1" spans="1:61" ht="15.6">
      <c r="A1" s="58" t="s">
        <v>0</v>
      </c>
    </row>
    <row r="2" spans="1:61" ht="15.6">
      <c r="A2" s="58" t="s">
        <v>1</v>
      </c>
    </row>
    <row r="3" spans="1:61" ht="15.6">
      <c r="A3" s="58" t="s">
        <v>2</v>
      </c>
    </row>
    <row r="4" spans="1:61" ht="15.6">
      <c r="A4" s="58" t="s">
        <v>3</v>
      </c>
      <c r="B4" s="57"/>
    </row>
    <row r="5" spans="1:61" ht="17.45">
      <c r="A5" s="56" t="s">
        <v>174</v>
      </c>
      <c r="I5" s="2" t="s">
        <v>5</v>
      </c>
      <c r="J5" s="2" t="s">
        <v>5</v>
      </c>
      <c r="K5" s="2" t="s">
        <v>5</v>
      </c>
      <c r="L5" s="2" t="s">
        <v>5</v>
      </c>
      <c r="T5" s="2" t="s">
        <v>5</v>
      </c>
      <c r="U5" s="2" t="s">
        <v>5</v>
      </c>
      <c r="V5" s="2" t="s">
        <v>5</v>
      </c>
      <c r="W5" s="2" t="s">
        <v>5</v>
      </c>
      <c r="AE5" s="2" t="s">
        <v>5</v>
      </c>
      <c r="AF5" s="2" t="s">
        <v>5</v>
      </c>
      <c r="AG5" s="2" t="s">
        <v>5</v>
      </c>
      <c r="AH5" s="2" t="s">
        <v>5</v>
      </c>
      <c r="AO5" s="2" t="s">
        <v>5</v>
      </c>
      <c r="AP5" s="2" t="s">
        <v>5</v>
      </c>
      <c r="AQ5" s="2" t="s">
        <v>5</v>
      </c>
      <c r="AX5" s="2" t="s">
        <v>5</v>
      </c>
      <c r="AY5" s="2" t="s">
        <v>5</v>
      </c>
      <c r="AZ5" s="2" t="s">
        <v>5</v>
      </c>
      <c r="BG5" s="2" t="s">
        <v>5</v>
      </c>
      <c r="BH5" s="2" t="s">
        <v>5</v>
      </c>
      <c r="BI5" s="2" t="s">
        <v>5</v>
      </c>
    </row>
    <row r="6" spans="1:61" s="3" customFormat="1">
      <c r="A6" s="3" t="s">
        <v>6</v>
      </c>
      <c r="B6" s="6" t="s">
        <v>7</v>
      </c>
      <c r="C6" s="5" t="s">
        <v>175</v>
      </c>
      <c r="D6" s="5" t="s">
        <v>176</v>
      </c>
      <c r="E6" s="5" t="s">
        <v>177</v>
      </c>
      <c r="F6" s="5" t="s">
        <v>17</v>
      </c>
      <c r="G6" s="6"/>
      <c r="H6" s="5" t="s">
        <v>175</v>
      </c>
      <c r="I6" s="5" t="s">
        <v>176</v>
      </c>
      <c r="J6" s="5" t="s">
        <v>177</v>
      </c>
      <c r="K6" s="5" t="s">
        <v>17</v>
      </c>
      <c r="M6" s="6" t="s">
        <v>7</v>
      </c>
      <c r="N6" s="5" t="s">
        <v>175</v>
      </c>
      <c r="O6" s="5" t="s">
        <v>176</v>
      </c>
      <c r="P6" s="5" t="s">
        <v>177</v>
      </c>
      <c r="Q6" s="5" t="s">
        <v>17</v>
      </c>
      <c r="R6" s="6"/>
      <c r="S6" s="5" t="s">
        <v>175</v>
      </c>
      <c r="T6" s="5" t="s">
        <v>176</v>
      </c>
      <c r="U6" s="5" t="s">
        <v>177</v>
      </c>
      <c r="V6" s="5" t="s">
        <v>17</v>
      </c>
      <c r="X6" s="6" t="s">
        <v>7</v>
      </c>
      <c r="Y6" s="5" t="s">
        <v>175</v>
      </c>
      <c r="Z6" s="5" t="s">
        <v>176</v>
      </c>
      <c r="AA6" s="5" t="s">
        <v>177</v>
      </c>
      <c r="AB6" s="5" t="s">
        <v>17</v>
      </c>
      <c r="AC6" s="6"/>
      <c r="AD6" s="5" t="s">
        <v>175</v>
      </c>
      <c r="AE6" s="5" t="s">
        <v>176</v>
      </c>
      <c r="AF6" s="5" t="s">
        <v>177</v>
      </c>
      <c r="AG6" s="5" t="s">
        <v>17</v>
      </c>
      <c r="AI6" s="15" t="s">
        <v>7</v>
      </c>
      <c r="AJ6" s="8" t="s">
        <v>175</v>
      </c>
      <c r="AK6" s="8" t="s">
        <v>176</v>
      </c>
      <c r="AL6" s="8" t="s">
        <v>17</v>
      </c>
      <c r="AM6" s="15"/>
      <c r="AN6" s="8" t="s">
        <v>175</v>
      </c>
      <c r="AO6" s="8" t="s">
        <v>176</v>
      </c>
      <c r="AP6" s="8" t="s">
        <v>17</v>
      </c>
      <c r="AR6" s="15" t="s">
        <v>7</v>
      </c>
      <c r="AS6" s="8" t="s">
        <v>175</v>
      </c>
      <c r="AT6" s="8" t="s">
        <v>176</v>
      </c>
      <c r="AU6" s="8" t="s">
        <v>17</v>
      </c>
      <c r="AV6" s="15"/>
      <c r="AW6" s="8" t="s">
        <v>175</v>
      </c>
      <c r="AX6" s="8" t="s">
        <v>176</v>
      </c>
      <c r="AY6" s="8" t="s">
        <v>17</v>
      </c>
      <c r="BA6" s="15" t="s">
        <v>7</v>
      </c>
      <c r="BB6" s="8" t="s">
        <v>175</v>
      </c>
      <c r="BC6" s="8" t="s">
        <v>176</v>
      </c>
      <c r="BD6" s="8" t="s">
        <v>17</v>
      </c>
      <c r="BE6" s="15"/>
      <c r="BF6" s="8" t="s">
        <v>175</v>
      </c>
      <c r="BG6" s="8" t="s">
        <v>176</v>
      </c>
      <c r="BH6" s="8" t="s">
        <v>17</v>
      </c>
    </row>
    <row r="7" spans="1:61">
      <c r="A7" s="1" t="s">
        <v>20</v>
      </c>
      <c r="B7" s="9" t="s">
        <v>21</v>
      </c>
      <c r="C7" s="10">
        <v>9962</v>
      </c>
      <c r="D7" s="10">
        <v>5939</v>
      </c>
      <c r="E7" s="10">
        <v>20</v>
      </c>
      <c r="F7" s="10">
        <v>15921</v>
      </c>
      <c r="G7" s="9"/>
      <c r="H7" s="11">
        <v>0.62571446517178564</v>
      </c>
      <c r="I7" s="11">
        <v>0.37302933232837132</v>
      </c>
      <c r="J7" s="11">
        <v>1.2562024998429746E-3</v>
      </c>
      <c r="K7" s="11">
        <v>1</v>
      </c>
      <c r="M7" s="9" t="s">
        <v>23</v>
      </c>
      <c r="N7" s="10">
        <v>12283</v>
      </c>
      <c r="O7" s="10">
        <v>6156</v>
      </c>
      <c r="P7" s="10">
        <v>21</v>
      </c>
      <c r="Q7" s="10">
        <v>18460</v>
      </c>
      <c r="R7" s="9"/>
      <c r="S7" s="11">
        <v>0.66538461538461535</v>
      </c>
      <c r="T7" s="11">
        <v>0.33347778981581799</v>
      </c>
      <c r="U7" s="11">
        <v>1.1375947995666306E-3</v>
      </c>
      <c r="V7" s="11">
        <v>1</v>
      </c>
      <c r="X7" s="9" t="s">
        <v>24</v>
      </c>
      <c r="Y7" s="10">
        <v>921540578.48000002</v>
      </c>
      <c r="Z7" s="10">
        <v>1813558571.22</v>
      </c>
      <c r="AA7" s="10">
        <v>3451690</v>
      </c>
      <c r="AB7" s="10">
        <v>2738550839.6999998</v>
      </c>
      <c r="AC7" s="9"/>
      <c r="AD7" s="11">
        <v>0.33650665349011816</v>
      </c>
      <c r="AE7" s="11">
        <v>0.66223293901626823</v>
      </c>
      <c r="AF7" s="11">
        <v>1.260407493613711E-3</v>
      </c>
      <c r="AG7" s="11">
        <v>1</v>
      </c>
      <c r="AI7" s="12" t="s">
        <v>25</v>
      </c>
      <c r="AJ7" s="10">
        <v>1452</v>
      </c>
      <c r="AK7" s="10">
        <v>2203</v>
      </c>
      <c r="AL7" s="10">
        <v>3655</v>
      </c>
      <c r="AM7" s="12"/>
      <c r="AN7" s="11">
        <v>0.39726402188782489</v>
      </c>
      <c r="AO7" s="11">
        <v>0.60273597811217505</v>
      </c>
      <c r="AP7" s="11">
        <v>1</v>
      </c>
      <c r="AR7" s="12" t="s">
        <v>26</v>
      </c>
      <c r="AS7" s="10">
        <v>1702</v>
      </c>
      <c r="AT7" s="10">
        <v>2441</v>
      </c>
      <c r="AU7" s="10">
        <v>4143</v>
      </c>
      <c r="AV7" s="12"/>
      <c r="AW7" s="11">
        <v>0.41081342022688871</v>
      </c>
      <c r="AX7" s="11">
        <v>0.58918657977311129</v>
      </c>
      <c r="AY7" s="11">
        <v>1</v>
      </c>
      <c r="BA7" s="12" t="s">
        <v>26</v>
      </c>
      <c r="BB7" s="10">
        <v>616558861.85000002</v>
      </c>
      <c r="BC7" s="10">
        <v>1371257347.98</v>
      </c>
      <c r="BD7" s="10">
        <v>1987816209.8299999</v>
      </c>
      <c r="BE7" s="12"/>
      <c r="BF7" s="11">
        <v>0.31016894761248009</v>
      </c>
      <c r="BG7" s="11">
        <v>0.68983105238751996</v>
      </c>
      <c r="BH7" s="11">
        <v>1</v>
      </c>
    </row>
    <row r="8" spans="1:61">
      <c r="A8" s="1" t="s">
        <v>29</v>
      </c>
      <c r="B8" s="9" t="s">
        <v>21</v>
      </c>
      <c r="C8" s="10">
        <v>98</v>
      </c>
      <c r="D8" s="10">
        <v>19</v>
      </c>
      <c r="E8" s="10">
        <v>0</v>
      </c>
      <c r="F8" s="10">
        <v>117</v>
      </c>
      <c r="G8" s="9"/>
      <c r="H8" s="11">
        <v>0.83760683760683763</v>
      </c>
      <c r="I8" s="11">
        <v>0.1623931623931624</v>
      </c>
      <c r="J8" s="11">
        <v>0</v>
      </c>
      <c r="K8" s="11">
        <f t="shared" ref="K8:K18" si="0">F8/$F8</f>
        <v>1</v>
      </c>
      <c r="M8" s="9" t="s">
        <v>23</v>
      </c>
      <c r="N8" s="10">
        <v>106</v>
      </c>
      <c r="O8" s="10">
        <v>19</v>
      </c>
      <c r="P8" s="10">
        <v>0</v>
      </c>
      <c r="Q8" s="10">
        <v>125</v>
      </c>
      <c r="R8" s="9"/>
      <c r="S8" s="11">
        <v>0.84799999999999998</v>
      </c>
      <c r="T8" s="11">
        <v>0.152</v>
      </c>
      <c r="U8" s="11">
        <v>0</v>
      </c>
      <c r="V8" s="11">
        <v>1</v>
      </c>
      <c r="X8" s="9" t="s">
        <v>24</v>
      </c>
      <c r="Y8" s="10">
        <v>4585230</v>
      </c>
      <c r="Z8" s="10">
        <v>5222750</v>
      </c>
      <c r="AA8" s="10">
        <v>0</v>
      </c>
      <c r="AB8" s="10">
        <v>9807980</v>
      </c>
      <c r="AC8" s="9"/>
      <c r="AD8" s="11">
        <v>0.4674999337274342</v>
      </c>
      <c r="AE8" s="11">
        <v>0.53250006627256585</v>
      </c>
      <c r="AF8" s="11">
        <v>0</v>
      </c>
      <c r="AG8" s="11">
        <v>1</v>
      </c>
      <c r="AI8" s="12" t="s">
        <v>25</v>
      </c>
      <c r="AJ8" s="10">
        <v>7</v>
      </c>
      <c r="AK8" s="10">
        <v>52</v>
      </c>
      <c r="AL8" s="10">
        <v>59</v>
      </c>
      <c r="AM8" s="12"/>
      <c r="AN8" s="11">
        <v>0.11864406779661017</v>
      </c>
      <c r="AO8" s="11">
        <v>0.88135593220338981</v>
      </c>
      <c r="AP8" s="11">
        <v>1</v>
      </c>
      <c r="AR8" s="12" t="s">
        <v>26</v>
      </c>
      <c r="AS8" s="1">
        <v>8</v>
      </c>
      <c r="AT8" s="1">
        <v>60</v>
      </c>
      <c r="AU8" s="1">
        <v>68</v>
      </c>
      <c r="AV8" s="12"/>
      <c r="AW8" s="11">
        <v>0.11764705882352941</v>
      </c>
      <c r="AX8" s="11">
        <v>0.88235294117647056</v>
      </c>
      <c r="AY8" s="11">
        <v>1</v>
      </c>
      <c r="BA8" s="12" t="s">
        <v>26</v>
      </c>
      <c r="BB8" s="10">
        <v>3391000</v>
      </c>
      <c r="BC8" s="10">
        <v>51368822.5</v>
      </c>
      <c r="BD8" s="10">
        <v>54759822.5</v>
      </c>
      <c r="BE8" s="12"/>
      <c r="BF8" s="11">
        <v>6.1924963325072864E-2</v>
      </c>
      <c r="BG8" s="11">
        <v>0.93807503667492709</v>
      </c>
      <c r="BH8" s="11">
        <v>1</v>
      </c>
    </row>
    <row r="9" spans="1:61">
      <c r="A9" s="1" t="s">
        <v>30</v>
      </c>
      <c r="B9" s="9" t="s">
        <v>21</v>
      </c>
      <c r="C9" s="10">
        <v>5</v>
      </c>
      <c r="D9" s="10">
        <v>0</v>
      </c>
      <c r="E9" s="10">
        <v>0</v>
      </c>
      <c r="F9" s="10">
        <v>5</v>
      </c>
      <c r="G9" s="9"/>
      <c r="H9" s="11">
        <v>1</v>
      </c>
      <c r="I9" s="11">
        <v>0</v>
      </c>
      <c r="J9" s="11">
        <v>0</v>
      </c>
      <c r="K9" s="11">
        <f t="shared" si="0"/>
        <v>1</v>
      </c>
      <c r="M9" s="9" t="s">
        <v>23</v>
      </c>
      <c r="N9" s="10">
        <v>8</v>
      </c>
      <c r="O9" s="10">
        <v>0</v>
      </c>
      <c r="P9" s="10">
        <v>0</v>
      </c>
      <c r="Q9" s="10">
        <v>8</v>
      </c>
      <c r="R9" s="9"/>
      <c r="S9" s="11">
        <v>1</v>
      </c>
      <c r="T9" s="11">
        <v>0</v>
      </c>
      <c r="U9" s="11">
        <v>0</v>
      </c>
      <c r="V9" s="11">
        <v>1</v>
      </c>
      <c r="X9" s="9" t="s">
        <v>24</v>
      </c>
      <c r="Y9" s="10">
        <v>265570</v>
      </c>
      <c r="Z9" s="10">
        <v>0</v>
      </c>
      <c r="AA9" s="10">
        <v>0</v>
      </c>
      <c r="AB9" s="10">
        <v>265570</v>
      </c>
      <c r="AC9" s="9"/>
      <c r="AD9" s="11">
        <v>1</v>
      </c>
      <c r="AE9" s="11">
        <v>0</v>
      </c>
      <c r="AF9" s="11">
        <v>0</v>
      </c>
      <c r="AG9" s="11">
        <v>1</v>
      </c>
      <c r="AI9" s="12" t="s">
        <v>25</v>
      </c>
      <c r="AJ9" s="10">
        <v>0</v>
      </c>
      <c r="AK9" s="10">
        <v>0</v>
      </c>
      <c r="AL9" s="10">
        <v>0</v>
      </c>
      <c r="AM9" s="12"/>
      <c r="AN9" s="11">
        <v>0</v>
      </c>
      <c r="AO9" s="11">
        <v>0</v>
      </c>
      <c r="AP9" s="11">
        <v>0</v>
      </c>
      <c r="AR9" s="12" t="s">
        <v>26</v>
      </c>
      <c r="AS9" s="1">
        <v>0</v>
      </c>
      <c r="AT9" s="1">
        <v>0</v>
      </c>
      <c r="AU9" s="1">
        <v>0</v>
      </c>
      <c r="AV9" s="12"/>
      <c r="AW9" s="11">
        <v>0</v>
      </c>
      <c r="AX9" s="11">
        <v>0</v>
      </c>
      <c r="AY9" s="11">
        <v>0</v>
      </c>
      <c r="BA9" s="12" t="s">
        <v>26</v>
      </c>
      <c r="BB9" s="10">
        <v>0</v>
      </c>
      <c r="BC9" s="10">
        <v>0</v>
      </c>
      <c r="BD9" s="10">
        <v>0</v>
      </c>
      <c r="BE9" s="12"/>
      <c r="BF9" s="11">
        <v>0</v>
      </c>
      <c r="BG9" s="11">
        <v>0</v>
      </c>
      <c r="BH9" s="11">
        <v>0</v>
      </c>
    </row>
    <row r="10" spans="1:61">
      <c r="A10" s="1" t="s">
        <v>32</v>
      </c>
      <c r="B10" s="9" t="s">
        <v>21</v>
      </c>
      <c r="C10" s="10">
        <v>78</v>
      </c>
      <c r="D10" s="10">
        <v>16</v>
      </c>
      <c r="E10" s="10">
        <v>0</v>
      </c>
      <c r="F10" s="10">
        <v>94</v>
      </c>
      <c r="G10" s="9"/>
      <c r="H10" s="11">
        <v>0.82978723404255317</v>
      </c>
      <c r="I10" s="11">
        <v>0.1702127659574468</v>
      </c>
      <c r="J10" s="11">
        <v>0</v>
      </c>
      <c r="K10" s="11">
        <f t="shared" si="0"/>
        <v>1</v>
      </c>
      <c r="M10" s="9" t="s">
        <v>23</v>
      </c>
      <c r="N10" s="10">
        <v>97</v>
      </c>
      <c r="O10" s="10">
        <v>17</v>
      </c>
      <c r="P10" s="10">
        <v>0</v>
      </c>
      <c r="Q10" s="10">
        <v>114</v>
      </c>
      <c r="R10" s="9"/>
      <c r="S10" s="11">
        <v>0.85087719298245612</v>
      </c>
      <c r="T10" s="11">
        <v>0.14912280701754385</v>
      </c>
      <c r="U10" s="11">
        <v>0</v>
      </c>
      <c r="V10" s="11">
        <v>1</v>
      </c>
      <c r="X10" s="9" t="s">
        <v>24</v>
      </c>
      <c r="Y10" s="10">
        <v>8012080</v>
      </c>
      <c r="Z10" s="10">
        <v>6222550</v>
      </c>
      <c r="AA10" s="10">
        <v>0</v>
      </c>
      <c r="AB10" s="10">
        <v>14234630</v>
      </c>
      <c r="AC10" s="9"/>
      <c r="AD10" s="11">
        <v>0.56285832508467026</v>
      </c>
      <c r="AE10" s="11">
        <v>0.43714167491532974</v>
      </c>
      <c r="AF10" s="11">
        <v>0</v>
      </c>
      <c r="AG10" s="11">
        <v>1</v>
      </c>
      <c r="AI10" s="12" t="s">
        <v>25</v>
      </c>
      <c r="AJ10" s="10">
        <v>2</v>
      </c>
      <c r="AK10" s="10">
        <v>10</v>
      </c>
      <c r="AL10" s="10">
        <v>12</v>
      </c>
      <c r="AM10" s="12"/>
      <c r="AN10" s="11">
        <v>0.16666666666666666</v>
      </c>
      <c r="AO10" s="11">
        <v>0.83333333333333337</v>
      </c>
      <c r="AP10" s="11">
        <v>1</v>
      </c>
      <c r="AR10" s="12" t="s">
        <v>26</v>
      </c>
      <c r="AS10" s="1">
        <v>3</v>
      </c>
      <c r="AT10" s="1">
        <v>10</v>
      </c>
      <c r="AU10" s="1">
        <v>13</v>
      </c>
      <c r="AV10" s="12"/>
      <c r="AW10" s="11">
        <v>0.23076923076923078</v>
      </c>
      <c r="AX10" s="11">
        <v>0.76923076923076927</v>
      </c>
      <c r="AY10" s="11">
        <v>1</v>
      </c>
      <c r="BA10" s="12" t="s">
        <v>26</v>
      </c>
      <c r="BB10" s="10">
        <v>1338000</v>
      </c>
      <c r="BC10" s="10">
        <v>8555800</v>
      </c>
      <c r="BD10" s="10">
        <v>9893800</v>
      </c>
      <c r="BE10" s="12"/>
      <c r="BF10" s="11">
        <v>0.13523620853463786</v>
      </c>
      <c r="BG10" s="11">
        <v>0.8647637914653622</v>
      </c>
      <c r="BH10" s="11">
        <v>1</v>
      </c>
    </row>
    <row r="11" spans="1:61">
      <c r="A11" s="1" t="s">
        <v>33</v>
      </c>
      <c r="B11" s="9" t="s">
        <v>21</v>
      </c>
      <c r="C11" s="10">
        <v>424</v>
      </c>
      <c r="D11" s="10">
        <v>156</v>
      </c>
      <c r="E11" s="10">
        <v>2</v>
      </c>
      <c r="F11" s="10">
        <v>582</v>
      </c>
      <c r="G11" s="9"/>
      <c r="H11" s="11">
        <v>0.72852233676975942</v>
      </c>
      <c r="I11" s="11">
        <v>0.26804123711340205</v>
      </c>
      <c r="J11" s="11">
        <v>3.4364261168384879E-3</v>
      </c>
      <c r="K11" s="11">
        <f t="shared" si="0"/>
        <v>1</v>
      </c>
      <c r="M11" s="9" t="s">
        <v>23</v>
      </c>
      <c r="N11" s="10">
        <v>508</v>
      </c>
      <c r="O11" s="10">
        <v>157</v>
      </c>
      <c r="P11" s="10">
        <v>2</v>
      </c>
      <c r="Q11" s="10">
        <v>667</v>
      </c>
      <c r="R11" s="9"/>
      <c r="S11" s="11">
        <v>0.76161919040479764</v>
      </c>
      <c r="T11" s="11">
        <v>0.2353823088455772</v>
      </c>
      <c r="U11" s="11">
        <v>2.9985007496251873E-3</v>
      </c>
      <c r="V11" s="11">
        <v>1</v>
      </c>
      <c r="X11" s="9" t="s">
        <v>24</v>
      </c>
      <c r="Y11" s="10">
        <v>45471704</v>
      </c>
      <c r="Z11" s="10">
        <v>58118620</v>
      </c>
      <c r="AA11" s="10">
        <v>687800</v>
      </c>
      <c r="AB11" s="10">
        <v>104278124</v>
      </c>
      <c r="AC11" s="9"/>
      <c r="AD11" s="11">
        <v>0.43606177648535371</v>
      </c>
      <c r="AE11" s="11">
        <v>0.55734240098143695</v>
      </c>
      <c r="AF11" s="11">
        <v>6.5958225332093624E-3</v>
      </c>
      <c r="AG11" s="11">
        <v>1</v>
      </c>
      <c r="AI11" s="12" t="s">
        <v>25</v>
      </c>
      <c r="AJ11" s="10">
        <v>122</v>
      </c>
      <c r="AK11" s="10">
        <v>119</v>
      </c>
      <c r="AL11" s="10">
        <v>241</v>
      </c>
      <c r="AM11" s="12"/>
      <c r="AN11" s="11">
        <v>0.50622406639004147</v>
      </c>
      <c r="AO11" s="11">
        <v>0.49377593360995853</v>
      </c>
      <c r="AP11" s="11">
        <v>1</v>
      </c>
      <c r="AR11" s="12" t="s">
        <v>26</v>
      </c>
      <c r="AS11" s="1">
        <v>132</v>
      </c>
      <c r="AT11" s="1">
        <v>126</v>
      </c>
      <c r="AU11" s="1">
        <v>258</v>
      </c>
      <c r="AV11" s="12"/>
      <c r="AW11" s="11">
        <v>0.51162790697674421</v>
      </c>
      <c r="AX11" s="11">
        <v>0.48837209302325579</v>
      </c>
      <c r="AY11" s="11">
        <v>1</v>
      </c>
      <c r="BA11" s="12" t="s">
        <v>26</v>
      </c>
      <c r="BB11" s="10">
        <v>59856882.289999999</v>
      </c>
      <c r="BC11" s="10">
        <v>126021260</v>
      </c>
      <c r="BD11" s="10">
        <v>185878142.28999999</v>
      </c>
      <c r="BE11" s="12"/>
      <c r="BF11" s="11">
        <v>0.32202216760168378</v>
      </c>
      <c r="BG11" s="11">
        <v>0.67797783239831633</v>
      </c>
      <c r="BH11" s="11">
        <v>1</v>
      </c>
    </row>
    <row r="12" spans="1:61">
      <c r="A12" s="1" t="s">
        <v>34</v>
      </c>
      <c r="B12" s="9" t="s">
        <v>21</v>
      </c>
      <c r="C12" s="10">
        <v>225</v>
      </c>
      <c r="D12" s="10">
        <v>45</v>
      </c>
      <c r="E12" s="10">
        <v>1</v>
      </c>
      <c r="F12" s="10">
        <v>271</v>
      </c>
      <c r="G12" s="9"/>
      <c r="H12" s="11">
        <v>0.8302583025830258</v>
      </c>
      <c r="I12" s="11">
        <v>0.16605166051660517</v>
      </c>
      <c r="J12" s="11">
        <v>3.6900369003690036E-3</v>
      </c>
      <c r="K12" s="11">
        <f t="shared" si="0"/>
        <v>1</v>
      </c>
      <c r="M12" s="9" t="s">
        <v>23</v>
      </c>
      <c r="N12" s="10">
        <v>250</v>
      </c>
      <c r="O12" s="10">
        <v>50</v>
      </c>
      <c r="P12" s="10">
        <v>1</v>
      </c>
      <c r="Q12" s="10">
        <v>301</v>
      </c>
      <c r="R12" s="9"/>
      <c r="S12" s="11">
        <v>0.83056478405315615</v>
      </c>
      <c r="T12" s="11">
        <v>0.16611295681063123</v>
      </c>
      <c r="U12" s="11">
        <v>3.3222591362126247E-3</v>
      </c>
      <c r="V12" s="11">
        <v>1</v>
      </c>
      <c r="X12" s="9" t="s">
        <v>24</v>
      </c>
      <c r="Y12" s="10">
        <v>14242840</v>
      </c>
      <c r="Z12" s="10">
        <v>15104970</v>
      </c>
      <c r="AA12" s="10">
        <v>500000</v>
      </c>
      <c r="AB12" s="10">
        <v>29847810</v>
      </c>
      <c r="AC12" s="9"/>
      <c r="AD12" s="11">
        <v>0.47718207801510398</v>
      </c>
      <c r="AE12" s="11">
        <v>0.50606627420906258</v>
      </c>
      <c r="AF12" s="11">
        <v>1.6751647775833468E-2</v>
      </c>
      <c r="AG12" s="11">
        <v>1</v>
      </c>
      <c r="AI12" s="12" t="s">
        <v>25</v>
      </c>
      <c r="AJ12" s="10">
        <v>46</v>
      </c>
      <c r="AK12" s="10">
        <v>27</v>
      </c>
      <c r="AL12" s="10">
        <v>73</v>
      </c>
      <c r="AM12" s="12"/>
      <c r="AN12" s="11">
        <v>0.63013698630136983</v>
      </c>
      <c r="AO12" s="11">
        <v>0.36986301369863012</v>
      </c>
      <c r="AP12" s="11">
        <v>1</v>
      </c>
      <c r="AR12" s="12" t="s">
        <v>26</v>
      </c>
      <c r="AS12" s="1">
        <v>49</v>
      </c>
      <c r="AT12" s="1">
        <v>28</v>
      </c>
      <c r="AU12" s="1">
        <v>77</v>
      </c>
      <c r="AV12" s="12"/>
      <c r="AW12" s="11">
        <v>0.63636363636363635</v>
      </c>
      <c r="AX12" s="11">
        <v>0.36363636363636365</v>
      </c>
      <c r="AY12" s="11">
        <v>1</v>
      </c>
      <c r="BA12" s="12" t="s">
        <v>26</v>
      </c>
      <c r="BB12" s="10">
        <v>22429285</v>
      </c>
      <c r="BC12" s="10">
        <v>23218057</v>
      </c>
      <c r="BD12" s="10">
        <v>45647342</v>
      </c>
      <c r="BE12" s="12"/>
      <c r="BF12" s="11">
        <v>0.49136015411368311</v>
      </c>
      <c r="BG12" s="11">
        <v>0.50863984588631683</v>
      </c>
      <c r="BH12" s="11">
        <v>1</v>
      </c>
    </row>
    <row r="13" spans="1:61">
      <c r="A13" s="1" t="s">
        <v>35</v>
      </c>
      <c r="B13" s="9" t="s">
        <v>21</v>
      </c>
      <c r="C13" s="10">
        <v>156</v>
      </c>
      <c r="D13" s="10">
        <v>55</v>
      </c>
      <c r="E13" s="10">
        <v>0</v>
      </c>
      <c r="F13" s="10">
        <v>211</v>
      </c>
      <c r="G13" s="9"/>
      <c r="H13" s="11">
        <v>0.73933649289099523</v>
      </c>
      <c r="I13" s="11">
        <v>0.26066350710900477</v>
      </c>
      <c r="J13" s="11">
        <v>0</v>
      </c>
      <c r="K13" s="11">
        <f t="shared" si="0"/>
        <v>1</v>
      </c>
      <c r="M13" s="9" t="s">
        <v>23</v>
      </c>
      <c r="N13" s="10">
        <v>216</v>
      </c>
      <c r="O13" s="10">
        <v>56</v>
      </c>
      <c r="P13" s="10">
        <v>0</v>
      </c>
      <c r="Q13" s="10">
        <v>272</v>
      </c>
      <c r="R13" s="9"/>
      <c r="S13" s="11">
        <v>0.79411764705882348</v>
      </c>
      <c r="T13" s="11">
        <v>0.20588235294117646</v>
      </c>
      <c r="U13" s="11">
        <v>0</v>
      </c>
      <c r="V13" s="11">
        <v>1</v>
      </c>
      <c r="X13" s="9" t="s">
        <v>24</v>
      </c>
      <c r="Y13" s="10">
        <v>16132760</v>
      </c>
      <c r="Z13" s="10">
        <v>18974247</v>
      </c>
      <c r="AA13" s="10">
        <v>0</v>
      </c>
      <c r="AB13" s="10">
        <v>35107007</v>
      </c>
      <c r="AC13" s="9"/>
      <c r="AD13" s="11">
        <v>0.45953105600827776</v>
      </c>
      <c r="AE13" s="11">
        <v>0.54046894399172218</v>
      </c>
      <c r="AF13" s="11">
        <v>0</v>
      </c>
      <c r="AG13" s="11">
        <v>1</v>
      </c>
      <c r="AI13" s="12" t="s">
        <v>25</v>
      </c>
      <c r="AJ13" s="10">
        <v>21</v>
      </c>
      <c r="AK13" s="10">
        <v>14</v>
      </c>
      <c r="AL13" s="10">
        <v>35</v>
      </c>
      <c r="AM13" s="12"/>
      <c r="AN13" s="11">
        <v>0.6</v>
      </c>
      <c r="AO13" s="11">
        <v>0.4</v>
      </c>
      <c r="AP13" s="11">
        <v>1</v>
      </c>
      <c r="AR13" s="12" t="s">
        <v>26</v>
      </c>
      <c r="AS13" s="1">
        <v>22</v>
      </c>
      <c r="AT13" s="1">
        <v>14</v>
      </c>
      <c r="AU13" s="1">
        <v>36</v>
      </c>
      <c r="AV13" s="12"/>
      <c r="AW13" s="11">
        <v>0.61111111111111116</v>
      </c>
      <c r="AX13" s="11">
        <v>0.3888888888888889</v>
      </c>
      <c r="AY13" s="11">
        <v>1</v>
      </c>
      <c r="BA13" s="12" t="s">
        <v>26</v>
      </c>
      <c r="BB13" s="10">
        <v>6420900</v>
      </c>
      <c r="BC13" s="10">
        <v>11154730</v>
      </c>
      <c r="BD13" s="10">
        <v>17575630</v>
      </c>
      <c r="BE13" s="12"/>
      <c r="BF13" s="11">
        <v>0.36532972075538689</v>
      </c>
      <c r="BG13" s="11">
        <v>0.63467027924461317</v>
      </c>
      <c r="BH13" s="11">
        <v>1</v>
      </c>
    </row>
    <row r="14" spans="1:61">
      <c r="A14" s="1" t="s">
        <v>36</v>
      </c>
      <c r="B14" s="9" t="s">
        <v>21</v>
      </c>
      <c r="C14" s="10">
        <v>14</v>
      </c>
      <c r="D14" s="10">
        <v>3</v>
      </c>
      <c r="E14" s="10">
        <v>0</v>
      </c>
      <c r="F14" s="10">
        <v>17</v>
      </c>
      <c r="G14" s="9"/>
      <c r="H14" s="11">
        <v>0.82352941176470584</v>
      </c>
      <c r="I14" s="11">
        <v>0.17647058823529413</v>
      </c>
      <c r="J14" s="11">
        <v>0</v>
      </c>
      <c r="K14" s="11">
        <f t="shared" si="0"/>
        <v>1</v>
      </c>
      <c r="M14" s="9" t="s">
        <v>23</v>
      </c>
      <c r="N14" s="10">
        <v>18</v>
      </c>
      <c r="O14" s="10">
        <v>3</v>
      </c>
      <c r="P14" s="10">
        <v>0</v>
      </c>
      <c r="Q14" s="10">
        <v>21</v>
      </c>
      <c r="R14" s="9"/>
      <c r="S14" s="11">
        <v>0.8571428571428571</v>
      </c>
      <c r="T14" s="11">
        <v>0.14285714285714285</v>
      </c>
      <c r="U14" s="11">
        <v>0</v>
      </c>
      <c r="V14" s="11">
        <v>1</v>
      </c>
      <c r="X14" s="9" t="s">
        <v>24</v>
      </c>
      <c r="Y14" s="10">
        <v>2451303</v>
      </c>
      <c r="Z14" s="10">
        <v>606000</v>
      </c>
      <c r="AA14" s="10">
        <v>0</v>
      </c>
      <c r="AB14" s="10">
        <v>3057303</v>
      </c>
      <c r="AC14" s="9"/>
      <c r="AD14" s="11">
        <v>0.8017860840093376</v>
      </c>
      <c r="AE14" s="11">
        <v>0.19821391599066235</v>
      </c>
      <c r="AF14" s="11">
        <v>0</v>
      </c>
      <c r="AG14" s="11">
        <v>1</v>
      </c>
      <c r="AI14" s="12" t="s">
        <v>25</v>
      </c>
      <c r="AJ14" s="10">
        <v>2</v>
      </c>
      <c r="AK14" s="10">
        <v>2</v>
      </c>
      <c r="AL14" s="10">
        <v>4</v>
      </c>
      <c r="AM14" s="12"/>
      <c r="AN14" s="11">
        <v>0.5</v>
      </c>
      <c r="AO14" s="11">
        <v>0.5</v>
      </c>
      <c r="AP14" s="11">
        <v>1</v>
      </c>
      <c r="AR14" s="12" t="s">
        <v>26</v>
      </c>
      <c r="AS14" s="1">
        <v>2</v>
      </c>
      <c r="AT14" s="1">
        <v>2</v>
      </c>
      <c r="AU14" s="1">
        <v>4</v>
      </c>
      <c r="AV14" s="12"/>
      <c r="AW14" s="11">
        <v>0.5</v>
      </c>
      <c r="AX14" s="11">
        <v>0.5</v>
      </c>
      <c r="AY14" s="11">
        <v>1</v>
      </c>
      <c r="BA14" s="12" t="s">
        <v>26</v>
      </c>
      <c r="BB14" s="10">
        <v>400000</v>
      </c>
      <c r="BC14" s="10">
        <v>1739859</v>
      </c>
      <c r="BD14" s="10">
        <v>2139859</v>
      </c>
      <c r="BE14" s="12"/>
      <c r="BF14" s="11">
        <v>0.18692820414803032</v>
      </c>
      <c r="BG14" s="11">
        <v>0.81307179585196965</v>
      </c>
      <c r="BH14" s="11">
        <v>1</v>
      </c>
    </row>
    <row r="15" spans="1:61">
      <c r="A15" s="1" t="s">
        <v>37</v>
      </c>
      <c r="B15" s="9" t="s">
        <v>21</v>
      </c>
      <c r="C15" s="10">
        <v>1</v>
      </c>
      <c r="D15" s="10">
        <v>1</v>
      </c>
      <c r="E15" s="10">
        <v>0</v>
      </c>
      <c r="F15" s="10">
        <v>2</v>
      </c>
      <c r="G15" s="9"/>
      <c r="H15" s="11">
        <v>0.5</v>
      </c>
      <c r="I15" s="11">
        <v>0.5</v>
      </c>
      <c r="J15" s="11">
        <v>0</v>
      </c>
      <c r="K15" s="11">
        <f t="shared" si="0"/>
        <v>1</v>
      </c>
      <c r="M15" s="9" t="s">
        <v>23</v>
      </c>
      <c r="N15" s="10">
        <v>1</v>
      </c>
      <c r="O15" s="10">
        <v>2</v>
      </c>
      <c r="P15" s="10">
        <v>0</v>
      </c>
      <c r="Q15" s="10">
        <v>3</v>
      </c>
      <c r="R15" s="9"/>
      <c r="S15" s="11">
        <v>0.33333333333333331</v>
      </c>
      <c r="T15" s="11">
        <v>0.66666666666666663</v>
      </c>
      <c r="U15" s="11">
        <v>0</v>
      </c>
      <c r="V15" s="11">
        <v>1</v>
      </c>
      <c r="X15" s="9" t="s">
        <v>24</v>
      </c>
      <c r="Y15" s="10">
        <v>100000</v>
      </c>
      <c r="Z15" s="10">
        <v>548000</v>
      </c>
      <c r="AA15" s="10">
        <v>0</v>
      </c>
      <c r="AB15" s="10">
        <v>648000</v>
      </c>
      <c r="AC15" s="9"/>
      <c r="AD15" s="11">
        <v>0.15432098765432098</v>
      </c>
      <c r="AE15" s="11">
        <v>0.84567901234567899</v>
      </c>
      <c r="AF15" s="11">
        <v>0</v>
      </c>
      <c r="AG15" s="11">
        <v>1</v>
      </c>
      <c r="AI15" s="12" t="s">
        <v>25</v>
      </c>
      <c r="AJ15" s="10">
        <v>2</v>
      </c>
      <c r="AK15" s="10">
        <v>1</v>
      </c>
      <c r="AL15" s="10">
        <v>3</v>
      </c>
      <c r="AM15" s="12"/>
      <c r="AN15" s="11">
        <v>0.66666666666666663</v>
      </c>
      <c r="AO15" s="11">
        <v>0.33333333333333331</v>
      </c>
      <c r="AP15" s="11">
        <v>1</v>
      </c>
      <c r="AR15" s="12" t="s">
        <v>26</v>
      </c>
      <c r="AS15" s="1">
        <v>2</v>
      </c>
      <c r="AT15" s="1">
        <v>1</v>
      </c>
      <c r="AU15" s="1">
        <v>3</v>
      </c>
      <c r="AV15" s="12"/>
      <c r="AW15" s="11">
        <v>0.66666666666666663</v>
      </c>
      <c r="AX15" s="11">
        <v>0.33333333333333331</v>
      </c>
      <c r="AY15" s="11">
        <v>1</v>
      </c>
      <c r="BA15" s="12" t="s">
        <v>26</v>
      </c>
      <c r="BB15" s="10">
        <v>128000</v>
      </c>
      <c r="BC15" s="10">
        <v>70000</v>
      </c>
      <c r="BD15" s="10">
        <v>198000</v>
      </c>
      <c r="BE15" s="12"/>
      <c r="BF15" s="11">
        <v>0.64646464646464652</v>
      </c>
      <c r="BG15" s="11">
        <v>0.35353535353535354</v>
      </c>
      <c r="BH15" s="11">
        <v>1</v>
      </c>
    </row>
    <row r="16" spans="1:61">
      <c r="A16" s="1" t="s">
        <v>38</v>
      </c>
      <c r="B16" s="9" t="s">
        <v>21</v>
      </c>
      <c r="C16" s="10">
        <v>58</v>
      </c>
      <c r="D16" s="10">
        <v>14</v>
      </c>
      <c r="E16" s="10">
        <v>0</v>
      </c>
      <c r="F16" s="10">
        <v>72</v>
      </c>
      <c r="G16" s="9"/>
      <c r="H16" s="11">
        <v>0.80555555555555558</v>
      </c>
      <c r="I16" s="11">
        <v>0.19444444444444445</v>
      </c>
      <c r="J16" s="11">
        <v>0</v>
      </c>
      <c r="K16" s="11">
        <f t="shared" si="0"/>
        <v>1</v>
      </c>
      <c r="M16" s="9" t="s">
        <v>23</v>
      </c>
      <c r="N16" s="10">
        <v>67</v>
      </c>
      <c r="O16" s="10">
        <v>14</v>
      </c>
      <c r="P16" s="10">
        <v>0</v>
      </c>
      <c r="Q16" s="10">
        <v>81</v>
      </c>
      <c r="R16" s="9"/>
      <c r="S16" s="11">
        <v>0.8271604938271605</v>
      </c>
      <c r="T16" s="11">
        <v>0.1728395061728395</v>
      </c>
      <c r="U16" s="11">
        <v>0</v>
      </c>
      <c r="V16" s="11">
        <v>1</v>
      </c>
      <c r="X16" s="9" t="s">
        <v>24</v>
      </c>
      <c r="Y16" s="10">
        <v>4331672</v>
      </c>
      <c r="Z16" s="10">
        <v>4868337.34</v>
      </c>
      <c r="AA16" s="10">
        <v>0</v>
      </c>
      <c r="AB16" s="10">
        <v>9200009.3399999999</v>
      </c>
      <c r="AC16" s="9"/>
      <c r="AD16" s="11">
        <v>0.4708334350451866</v>
      </c>
      <c r="AE16" s="11">
        <v>0.5291665649548134</v>
      </c>
      <c r="AF16" s="11">
        <v>0</v>
      </c>
      <c r="AG16" s="11">
        <v>1</v>
      </c>
      <c r="AI16" s="12" t="s">
        <v>25</v>
      </c>
      <c r="AJ16" s="10">
        <v>17</v>
      </c>
      <c r="AK16" s="10">
        <v>7</v>
      </c>
      <c r="AL16" s="10">
        <v>24</v>
      </c>
      <c r="AM16" s="12"/>
      <c r="AN16" s="11">
        <v>0.70833333333333337</v>
      </c>
      <c r="AO16" s="11">
        <v>0.29166666666666669</v>
      </c>
      <c r="AP16" s="11">
        <v>1</v>
      </c>
      <c r="AR16" s="12" t="s">
        <v>26</v>
      </c>
      <c r="AS16" s="1">
        <v>19</v>
      </c>
      <c r="AT16" s="1">
        <v>7</v>
      </c>
      <c r="AU16" s="1">
        <v>26</v>
      </c>
      <c r="AV16" s="12"/>
      <c r="AW16" s="11">
        <v>0.73076923076923073</v>
      </c>
      <c r="AX16" s="11">
        <v>0.26923076923076922</v>
      </c>
      <c r="AY16" s="11">
        <v>1</v>
      </c>
      <c r="BA16" s="12" t="s">
        <v>26</v>
      </c>
      <c r="BB16" s="10">
        <v>7412580</v>
      </c>
      <c r="BC16" s="10">
        <v>6952798.8200000003</v>
      </c>
      <c r="BD16" s="10">
        <v>14365378.82</v>
      </c>
      <c r="BE16" s="12"/>
      <c r="BF16" s="11">
        <v>0.516003099735869</v>
      </c>
      <c r="BG16" s="11">
        <v>0.483996900264131</v>
      </c>
      <c r="BH16" s="11">
        <v>1</v>
      </c>
    </row>
    <row r="17" spans="1:60">
      <c r="A17" s="1" t="s">
        <v>39</v>
      </c>
      <c r="B17" s="9" t="s">
        <v>21</v>
      </c>
      <c r="C17" s="10">
        <v>263</v>
      </c>
      <c r="D17" s="10">
        <v>61</v>
      </c>
      <c r="E17" s="10">
        <v>0</v>
      </c>
      <c r="F17" s="10">
        <v>324</v>
      </c>
      <c r="G17" s="9"/>
      <c r="H17" s="11">
        <v>0.81172839506172845</v>
      </c>
      <c r="I17" s="11">
        <v>0.18827160493827161</v>
      </c>
      <c r="J17" s="11">
        <v>0</v>
      </c>
      <c r="K17" s="11">
        <f t="shared" si="0"/>
        <v>1</v>
      </c>
      <c r="M17" s="9" t="s">
        <v>23</v>
      </c>
      <c r="N17" s="10">
        <v>326</v>
      </c>
      <c r="O17" s="10">
        <v>64</v>
      </c>
      <c r="P17" s="10">
        <v>0</v>
      </c>
      <c r="Q17" s="10">
        <v>390</v>
      </c>
      <c r="R17" s="9"/>
      <c r="S17" s="11">
        <v>0.83589743589743593</v>
      </c>
      <c r="T17" s="11">
        <v>0.1641025641025641</v>
      </c>
      <c r="U17" s="11">
        <v>0</v>
      </c>
      <c r="V17" s="11">
        <v>1</v>
      </c>
      <c r="X17" s="9" t="s">
        <v>24</v>
      </c>
      <c r="Y17" s="10">
        <v>22445625</v>
      </c>
      <c r="Z17" s="10">
        <v>20323750</v>
      </c>
      <c r="AA17" s="10">
        <v>0</v>
      </c>
      <c r="AB17" s="10">
        <v>42769375</v>
      </c>
      <c r="AC17" s="9"/>
      <c r="AD17" s="11">
        <v>0.5248060089725417</v>
      </c>
      <c r="AE17" s="11">
        <v>0.4751939910274583</v>
      </c>
      <c r="AF17" s="11">
        <v>0</v>
      </c>
      <c r="AG17" s="11">
        <v>1</v>
      </c>
      <c r="AI17" s="12" t="s">
        <v>25</v>
      </c>
      <c r="AJ17" s="10">
        <v>55</v>
      </c>
      <c r="AK17" s="10">
        <v>22</v>
      </c>
      <c r="AL17" s="10">
        <v>77</v>
      </c>
      <c r="AM17" s="12"/>
      <c r="AN17" s="11">
        <v>0.7142857142857143</v>
      </c>
      <c r="AO17" s="11">
        <v>0.2857142857142857</v>
      </c>
      <c r="AP17" s="11">
        <v>1</v>
      </c>
      <c r="AR17" s="12" t="s">
        <v>26</v>
      </c>
      <c r="AS17" s="1">
        <v>58</v>
      </c>
      <c r="AT17" s="1">
        <v>22</v>
      </c>
      <c r="AU17" s="1">
        <v>80</v>
      </c>
      <c r="AV17" s="12"/>
      <c r="AW17" s="11">
        <v>0.72499999999999998</v>
      </c>
      <c r="AX17" s="11">
        <v>0.27500000000000002</v>
      </c>
      <c r="AY17" s="11">
        <v>1</v>
      </c>
      <c r="BA17" s="12" t="s">
        <v>26</v>
      </c>
      <c r="BB17" s="10">
        <v>28847897.73</v>
      </c>
      <c r="BC17" s="10">
        <v>19029293.199999999</v>
      </c>
      <c r="BD17" s="10">
        <v>47877190.93</v>
      </c>
      <c r="BE17" s="12"/>
      <c r="BF17" s="11">
        <v>0.60253948006635905</v>
      </c>
      <c r="BG17" s="11">
        <v>0.39746051993364095</v>
      </c>
      <c r="BH17" s="11">
        <v>1</v>
      </c>
    </row>
    <row r="18" spans="1:60">
      <c r="A18" s="1" t="s">
        <v>40</v>
      </c>
      <c r="B18" s="9" t="s">
        <v>21</v>
      </c>
      <c r="C18" s="10">
        <v>60</v>
      </c>
      <c r="D18" s="10">
        <v>26</v>
      </c>
      <c r="E18" s="10">
        <v>0</v>
      </c>
      <c r="F18" s="10">
        <v>86</v>
      </c>
      <c r="G18" s="9"/>
      <c r="H18" s="11">
        <v>0.69767441860465118</v>
      </c>
      <c r="I18" s="11">
        <v>0.30232558139534882</v>
      </c>
      <c r="J18" s="11">
        <v>0</v>
      </c>
      <c r="K18" s="11">
        <f t="shared" si="0"/>
        <v>1</v>
      </c>
      <c r="M18" s="9" t="s">
        <v>23</v>
      </c>
      <c r="N18" s="10">
        <v>75</v>
      </c>
      <c r="O18" s="10">
        <v>26</v>
      </c>
      <c r="P18" s="10">
        <v>0</v>
      </c>
      <c r="Q18" s="10">
        <v>101</v>
      </c>
      <c r="R18" s="9"/>
      <c r="S18" s="11">
        <v>0.74257425742574257</v>
      </c>
      <c r="T18" s="11">
        <v>0.25742574257425743</v>
      </c>
      <c r="U18" s="11">
        <v>0</v>
      </c>
      <c r="V18" s="11">
        <v>1</v>
      </c>
      <c r="X18" s="9" t="s">
        <v>24</v>
      </c>
      <c r="Y18" s="10">
        <v>2357310</v>
      </c>
      <c r="Z18" s="10">
        <v>11771470</v>
      </c>
      <c r="AA18" s="10">
        <v>0</v>
      </c>
      <c r="AB18" s="10">
        <v>14128780</v>
      </c>
      <c r="AC18" s="9"/>
      <c r="AD18" s="11">
        <v>0.16684455416532779</v>
      </c>
      <c r="AE18" s="11">
        <v>0.83315544583467216</v>
      </c>
      <c r="AF18" s="11">
        <v>0</v>
      </c>
      <c r="AG18" s="11">
        <v>1</v>
      </c>
      <c r="AI18" s="12" t="s">
        <v>25</v>
      </c>
      <c r="AJ18" s="10">
        <v>1</v>
      </c>
      <c r="AK18" s="10">
        <v>9</v>
      </c>
      <c r="AL18" s="10">
        <v>10</v>
      </c>
      <c r="AM18" s="12"/>
      <c r="AN18" s="11">
        <v>0.1</v>
      </c>
      <c r="AO18" s="11">
        <v>0.9</v>
      </c>
      <c r="AP18" s="11">
        <v>1</v>
      </c>
      <c r="AR18" s="12" t="s">
        <v>26</v>
      </c>
      <c r="AS18" s="1">
        <v>1</v>
      </c>
      <c r="AT18" s="1">
        <v>9</v>
      </c>
      <c r="AU18" s="1">
        <v>10</v>
      </c>
      <c r="AV18" s="12"/>
      <c r="AW18" s="11">
        <v>0.1</v>
      </c>
      <c r="AX18" s="11">
        <v>0.9</v>
      </c>
      <c r="AY18" s="11">
        <v>1</v>
      </c>
      <c r="BA18" s="12" t="s">
        <v>26</v>
      </c>
      <c r="BB18" s="10">
        <v>850000</v>
      </c>
      <c r="BC18" s="10">
        <v>5972000</v>
      </c>
      <c r="BD18" s="10">
        <v>6822000</v>
      </c>
      <c r="BE18" s="12"/>
      <c r="BF18" s="11">
        <v>0.12459689240691879</v>
      </c>
      <c r="BG18" s="11">
        <v>0.87540310759308115</v>
      </c>
      <c r="BH18" s="11">
        <v>1</v>
      </c>
    </row>
    <row r="19" spans="1:60">
      <c r="A19" s="1" t="s">
        <v>41</v>
      </c>
      <c r="B19" s="9" t="s">
        <v>21</v>
      </c>
      <c r="C19" s="10">
        <v>134</v>
      </c>
      <c r="D19" s="10">
        <v>41</v>
      </c>
      <c r="E19" s="10">
        <v>0</v>
      </c>
      <c r="F19" s="10">
        <v>175</v>
      </c>
      <c r="G19" s="9"/>
      <c r="H19" s="11">
        <v>0.76571428571428568</v>
      </c>
      <c r="I19" s="11">
        <v>0.23428571428571429</v>
      </c>
      <c r="J19" s="11">
        <v>0</v>
      </c>
      <c r="K19" s="11">
        <v>1</v>
      </c>
      <c r="M19" s="9" t="s">
        <v>23</v>
      </c>
      <c r="N19" s="10">
        <v>161</v>
      </c>
      <c r="O19" s="10">
        <v>41</v>
      </c>
      <c r="P19" s="10">
        <v>0</v>
      </c>
      <c r="Q19" s="10">
        <v>202</v>
      </c>
      <c r="R19" s="9"/>
      <c r="S19" s="11">
        <v>0.79702970297029707</v>
      </c>
      <c r="T19" s="11">
        <v>0.20297029702970298</v>
      </c>
      <c r="U19" s="11">
        <v>0</v>
      </c>
      <c r="V19" s="11">
        <v>1</v>
      </c>
      <c r="X19" s="9" t="s">
        <v>24</v>
      </c>
      <c r="Y19" s="10">
        <v>10064880</v>
      </c>
      <c r="Z19" s="10">
        <v>17222260</v>
      </c>
      <c r="AA19" s="10">
        <v>0</v>
      </c>
      <c r="AB19" s="10">
        <v>27287140</v>
      </c>
      <c r="AC19" s="9"/>
      <c r="AD19" s="11">
        <v>0.36885067471343647</v>
      </c>
      <c r="AE19" s="11">
        <v>0.63114932528656353</v>
      </c>
      <c r="AF19" s="11">
        <v>0</v>
      </c>
      <c r="AG19" s="11">
        <v>1</v>
      </c>
      <c r="AI19" s="12" t="s">
        <v>25</v>
      </c>
      <c r="AJ19" s="10">
        <v>79</v>
      </c>
      <c r="AK19" s="10">
        <v>17</v>
      </c>
      <c r="AL19" s="10">
        <v>96</v>
      </c>
      <c r="AM19" s="12"/>
      <c r="AN19" s="11">
        <v>0.82291666666666663</v>
      </c>
      <c r="AO19" s="11">
        <v>0.17708333333333334</v>
      </c>
      <c r="AP19" s="11">
        <v>1</v>
      </c>
      <c r="AR19" s="12" t="s">
        <v>26</v>
      </c>
      <c r="AS19" s="1">
        <v>93</v>
      </c>
      <c r="AT19" s="1">
        <v>18</v>
      </c>
      <c r="AU19" s="1">
        <v>111</v>
      </c>
      <c r="AV19" s="12"/>
      <c r="AW19" s="11">
        <v>0.83783783783783783</v>
      </c>
      <c r="AX19" s="11">
        <v>0.16216216216216217</v>
      </c>
      <c r="AY19" s="11">
        <v>1</v>
      </c>
      <c r="BA19" s="12" t="s">
        <v>26</v>
      </c>
      <c r="BB19" s="10">
        <v>21675290.620000001</v>
      </c>
      <c r="BC19" s="10">
        <v>9773782.0199999996</v>
      </c>
      <c r="BD19" s="10">
        <v>31449072.640000001</v>
      </c>
      <c r="BE19" s="12"/>
      <c r="BF19" s="11">
        <v>0.68921875274729882</v>
      </c>
      <c r="BG19" s="11">
        <v>0.31078124725270118</v>
      </c>
      <c r="BH19" s="11">
        <v>1</v>
      </c>
    </row>
    <row r="20" spans="1:60">
      <c r="A20" s="1" t="s">
        <v>42</v>
      </c>
      <c r="B20" s="9" t="s">
        <v>21</v>
      </c>
      <c r="C20" s="10">
        <v>133</v>
      </c>
      <c r="D20" s="10">
        <v>483</v>
      </c>
      <c r="E20" s="10">
        <v>1</v>
      </c>
      <c r="F20" s="10">
        <v>617</v>
      </c>
      <c r="G20" s="9"/>
      <c r="H20" s="11">
        <v>0.21555915721231766</v>
      </c>
      <c r="I20" s="11">
        <v>0.78282009724473256</v>
      </c>
      <c r="J20" s="11">
        <v>1.6207455429497568E-3</v>
      </c>
      <c r="K20" s="11">
        <v>1</v>
      </c>
      <c r="M20" s="9" t="s">
        <v>23</v>
      </c>
      <c r="N20" s="10">
        <v>160</v>
      </c>
      <c r="O20" s="10">
        <v>503</v>
      </c>
      <c r="P20" s="10">
        <v>1</v>
      </c>
      <c r="Q20" s="10">
        <v>664</v>
      </c>
      <c r="R20" s="9"/>
      <c r="S20" s="11">
        <v>0.24096385542168675</v>
      </c>
      <c r="T20" s="11">
        <v>0.75753012048192769</v>
      </c>
      <c r="U20" s="11">
        <v>1.5060240963855422E-3</v>
      </c>
      <c r="V20" s="11">
        <v>1</v>
      </c>
      <c r="X20" s="9" t="s">
        <v>24</v>
      </c>
      <c r="Y20" s="10">
        <v>10923472</v>
      </c>
      <c r="Z20" s="10">
        <v>120459600</v>
      </c>
      <c r="AA20" s="10">
        <v>134430</v>
      </c>
      <c r="AB20" s="10">
        <v>131517502</v>
      </c>
      <c r="AC20" s="9"/>
      <c r="AD20" s="11">
        <v>8.3057173637619733E-2</v>
      </c>
      <c r="AE20" s="11">
        <v>0.91592068103604951</v>
      </c>
      <c r="AF20" s="11">
        <v>1.0221453263307876E-3</v>
      </c>
      <c r="AG20" s="11">
        <v>1</v>
      </c>
      <c r="AI20" s="12" t="s">
        <v>25</v>
      </c>
      <c r="AJ20" s="10">
        <v>35</v>
      </c>
      <c r="AK20" s="10">
        <v>206</v>
      </c>
      <c r="AL20" s="10">
        <v>241</v>
      </c>
      <c r="AM20" s="12"/>
      <c r="AN20" s="11">
        <v>0.14522821576763487</v>
      </c>
      <c r="AO20" s="11">
        <v>0.85477178423236511</v>
      </c>
      <c r="AP20" s="11">
        <v>1</v>
      </c>
      <c r="AR20" s="12" t="s">
        <v>26</v>
      </c>
      <c r="AS20" s="1">
        <v>46</v>
      </c>
      <c r="AT20" s="1">
        <v>212</v>
      </c>
      <c r="AU20" s="1">
        <v>258</v>
      </c>
      <c r="AV20" s="12"/>
      <c r="AW20" s="11">
        <v>0.17829457364341086</v>
      </c>
      <c r="AX20" s="11">
        <v>0.82170542635658916</v>
      </c>
      <c r="AY20" s="11">
        <v>1</v>
      </c>
      <c r="BA20" s="12" t="s">
        <v>26</v>
      </c>
      <c r="BB20" s="10">
        <v>16937700</v>
      </c>
      <c r="BC20" s="10">
        <v>79576191</v>
      </c>
      <c r="BD20" s="10">
        <v>96513891</v>
      </c>
      <c r="BE20" s="12"/>
      <c r="BF20" s="11">
        <v>0.17549494507479757</v>
      </c>
      <c r="BG20" s="11">
        <v>0.82450505492520243</v>
      </c>
      <c r="BH20" s="11">
        <v>1</v>
      </c>
    </row>
    <row r="21" spans="1:60">
      <c r="A21" s="1" t="s">
        <v>43</v>
      </c>
      <c r="B21" s="9" t="s">
        <v>21</v>
      </c>
      <c r="C21" s="10">
        <v>81</v>
      </c>
      <c r="D21" s="10">
        <v>176</v>
      </c>
      <c r="E21" s="10">
        <v>0</v>
      </c>
      <c r="F21" s="10">
        <v>257</v>
      </c>
      <c r="G21" s="9"/>
      <c r="H21" s="11">
        <v>0.31517509727626458</v>
      </c>
      <c r="I21" s="11">
        <v>0.68482490272373542</v>
      </c>
      <c r="J21" s="11">
        <v>0</v>
      </c>
      <c r="K21" s="11">
        <v>1</v>
      </c>
      <c r="M21" s="9" t="s">
        <v>23</v>
      </c>
      <c r="N21" s="10">
        <v>90</v>
      </c>
      <c r="O21" s="10">
        <v>186</v>
      </c>
      <c r="P21" s="10">
        <v>0</v>
      </c>
      <c r="Q21" s="10">
        <v>276</v>
      </c>
      <c r="R21" s="9"/>
      <c r="S21" s="11">
        <v>0.32608695652173914</v>
      </c>
      <c r="T21" s="11">
        <v>0.67391304347826086</v>
      </c>
      <c r="U21" s="11">
        <v>0</v>
      </c>
      <c r="V21" s="11">
        <v>1</v>
      </c>
      <c r="X21" s="9" t="s">
        <v>24</v>
      </c>
      <c r="Y21" s="10">
        <v>7251880</v>
      </c>
      <c r="Z21" s="10">
        <v>56931070</v>
      </c>
      <c r="AA21" s="10">
        <v>0</v>
      </c>
      <c r="AB21" s="10">
        <v>64182950</v>
      </c>
      <c r="AC21" s="9"/>
      <c r="AD21" s="11">
        <v>0.11298763924063945</v>
      </c>
      <c r="AE21" s="11">
        <v>0.88701236075936052</v>
      </c>
      <c r="AF21" s="11">
        <v>0</v>
      </c>
      <c r="AG21" s="11">
        <v>1</v>
      </c>
      <c r="AI21" s="12" t="s">
        <v>25</v>
      </c>
      <c r="AJ21" s="10">
        <v>43</v>
      </c>
      <c r="AK21" s="10">
        <v>93</v>
      </c>
      <c r="AL21" s="10">
        <v>136</v>
      </c>
      <c r="AM21" s="12"/>
      <c r="AN21" s="11">
        <v>0.31617647058823528</v>
      </c>
      <c r="AO21" s="11">
        <v>0.68382352941176472</v>
      </c>
      <c r="AP21" s="11">
        <v>1</v>
      </c>
      <c r="AR21" s="12" t="s">
        <v>26</v>
      </c>
      <c r="AS21" s="1">
        <v>49</v>
      </c>
      <c r="AT21" s="1">
        <v>96</v>
      </c>
      <c r="AU21" s="1">
        <v>145</v>
      </c>
      <c r="AV21" s="12"/>
      <c r="AW21" s="11">
        <v>0.33793103448275863</v>
      </c>
      <c r="AX21" s="11">
        <v>0.66206896551724137</v>
      </c>
      <c r="AY21" s="11">
        <v>1</v>
      </c>
      <c r="BA21" s="12" t="s">
        <v>26</v>
      </c>
      <c r="BB21" s="10">
        <v>15396940</v>
      </c>
      <c r="BC21" s="10">
        <v>47027156.5</v>
      </c>
      <c r="BD21" s="10">
        <v>62424096.5</v>
      </c>
      <c r="BE21" s="12"/>
      <c r="BF21" s="11">
        <v>0.24665058628441663</v>
      </c>
      <c r="BG21" s="11">
        <v>0.75334941371558339</v>
      </c>
      <c r="BH21" s="11">
        <v>1</v>
      </c>
    </row>
    <row r="22" spans="1:60">
      <c r="A22" s="1" t="s">
        <v>44</v>
      </c>
      <c r="B22" s="9" t="s">
        <v>21</v>
      </c>
      <c r="C22" s="10">
        <v>680</v>
      </c>
      <c r="D22" s="10">
        <v>765</v>
      </c>
      <c r="E22" s="10">
        <v>0</v>
      </c>
      <c r="F22" s="10">
        <v>1445</v>
      </c>
      <c r="G22" s="9"/>
      <c r="H22" s="11">
        <v>0.47058823529411764</v>
      </c>
      <c r="I22" s="11">
        <v>0.52941176470588236</v>
      </c>
      <c r="J22" s="11">
        <v>0</v>
      </c>
      <c r="K22" s="11">
        <v>1</v>
      </c>
      <c r="M22" s="9" t="s">
        <v>23</v>
      </c>
      <c r="N22" s="10">
        <v>853</v>
      </c>
      <c r="O22" s="10">
        <v>791</v>
      </c>
      <c r="P22" s="10">
        <v>0</v>
      </c>
      <c r="Q22" s="10">
        <v>1644</v>
      </c>
      <c r="R22" s="9"/>
      <c r="S22" s="11">
        <v>0.51885644768856443</v>
      </c>
      <c r="T22" s="11">
        <v>0.48114355231143552</v>
      </c>
      <c r="U22" s="11">
        <v>0</v>
      </c>
      <c r="V22" s="11">
        <v>1</v>
      </c>
      <c r="X22" s="9" t="s">
        <v>24</v>
      </c>
      <c r="Y22" s="10">
        <v>70723600</v>
      </c>
      <c r="Z22" s="10">
        <v>251258040</v>
      </c>
      <c r="AA22" s="10">
        <v>0</v>
      </c>
      <c r="AB22" s="10">
        <v>321981640</v>
      </c>
      <c r="AC22" s="9"/>
      <c r="AD22" s="11">
        <v>0.21965103351855714</v>
      </c>
      <c r="AE22" s="11">
        <v>0.78034896648144281</v>
      </c>
      <c r="AF22" s="11">
        <v>0</v>
      </c>
      <c r="AG22" s="11">
        <v>1</v>
      </c>
      <c r="AI22" s="12" t="s">
        <v>25</v>
      </c>
      <c r="AJ22" s="10">
        <v>69</v>
      </c>
      <c r="AK22" s="10">
        <v>112</v>
      </c>
      <c r="AL22" s="10">
        <v>181</v>
      </c>
      <c r="AM22" s="12"/>
      <c r="AN22" s="11">
        <v>0.38121546961325969</v>
      </c>
      <c r="AO22" s="11">
        <v>0.61878453038674031</v>
      </c>
      <c r="AP22" s="11">
        <v>1</v>
      </c>
      <c r="AR22" s="12" t="s">
        <v>26</v>
      </c>
      <c r="AS22" s="1">
        <v>82</v>
      </c>
      <c r="AT22" s="1">
        <v>114</v>
      </c>
      <c r="AU22" s="1">
        <v>196</v>
      </c>
      <c r="AV22" s="12"/>
      <c r="AW22" s="11">
        <v>0.41836734693877553</v>
      </c>
      <c r="AX22" s="11">
        <v>0.58163265306122447</v>
      </c>
      <c r="AY22" s="11">
        <v>1</v>
      </c>
      <c r="BA22" s="12" t="s">
        <v>26</v>
      </c>
      <c r="BB22" s="10">
        <v>27299488</v>
      </c>
      <c r="BC22" s="10">
        <v>61382869.439999998</v>
      </c>
      <c r="BD22" s="10">
        <v>88682357.439999998</v>
      </c>
      <c r="BE22" s="12"/>
      <c r="BF22" s="11">
        <v>0.30783448690423088</v>
      </c>
      <c r="BG22" s="11">
        <v>0.69216551309576912</v>
      </c>
      <c r="BH22" s="11">
        <v>1</v>
      </c>
    </row>
    <row r="23" spans="1:60">
      <c r="A23" s="1" t="s">
        <v>45</v>
      </c>
      <c r="B23" s="9" t="s">
        <v>21</v>
      </c>
      <c r="C23" s="10">
        <v>361</v>
      </c>
      <c r="D23" s="10">
        <v>518</v>
      </c>
      <c r="E23" s="10">
        <v>1</v>
      </c>
      <c r="F23" s="10">
        <v>880</v>
      </c>
      <c r="G23" s="9"/>
      <c r="H23" s="11">
        <v>0.41022727272727272</v>
      </c>
      <c r="I23" s="11">
        <v>0.58863636363636362</v>
      </c>
      <c r="J23" s="11">
        <v>1.1363636363636363E-3</v>
      </c>
      <c r="K23" s="11">
        <v>1</v>
      </c>
      <c r="M23" s="9" t="s">
        <v>23</v>
      </c>
      <c r="N23" s="10">
        <v>458</v>
      </c>
      <c r="O23" s="10">
        <v>547</v>
      </c>
      <c r="P23" s="10">
        <v>1</v>
      </c>
      <c r="Q23" s="10">
        <v>1006</v>
      </c>
      <c r="R23" s="9"/>
      <c r="S23" s="11">
        <v>0.45526838966202782</v>
      </c>
      <c r="T23" s="11">
        <v>0.5437375745526839</v>
      </c>
      <c r="U23" s="11">
        <v>9.9403578528827028E-4</v>
      </c>
      <c r="V23" s="11">
        <v>1</v>
      </c>
      <c r="X23" s="9" t="s">
        <v>24</v>
      </c>
      <c r="Y23" s="10">
        <v>41749892</v>
      </c>
      <c r="Z23" s="10">
        <v>138832872</v>
      </c>
      <c r="AA23" s="10">
        <v>287400</v>
      </c>
      <c r="AB23" s="10">
        <v>180870164</v>
      </c>
      <c r="AC23" s="9"/>
      <c r="AD23" s="11">
        <v>0.23082796563395608</v>
      </c>
      <c r="AE23" s="11">
        <v>0.76758304924188603</v>
      </c>
      <c r="AF23" s="11">
        <v>1.5889851241579014E-3</v>
      </c>
      <c r="AG23" s="11">
        <v>1</v>
      </c>
      <c r="AI23" s="12" t="s">
        <v>25</v>
      </c>
      <c r="AJ23" s="10">
        <v>53</v>
      </c>
      <c r="AK23" s="10">
        <v>48</v>
      </c>
      <c r="AL23" s="10">
        <v>101</v>
      </c>
      <c r="AM23" s="12"/>
      <c r="AN23" s="11">
        <v>0.52475247524752477</v>
      </c>
      <c r="AO23" s="11">
        <v>0.47524752475247523</v>
      </c>
      <c r="AP23" s="11">
        <v>1</v>
      </c>
      <c r="AR23" s="12" t="s">
        <v>26</v>
      </c>
      <c r="AS23" s="1">
        <v>57</v>
      </c>
      <c r="AT23" s="1">
        <v>51</v>
      </c>
      <c r="AU23" s="1">
        <v>108</v>
      </c>
      <c r="AV23" s="12"/>
      <c r="AW23" s="11">
        <v>0.52777777777777779</v>
      </c>
      <c r="AX23" s="11">
        <v>0.47222222222222221</v>
      </c>
      <c r="AY23" s="11">
        <v>1</v>
      </c>
      <c r="BA23" s="12" t="s">
        <v>26</v>
      </c>
      <c r="BB23" s="10">
        <v>20001730.710000001</v>
      </c>
      <c r="BC23" s="10">
        <v>20098172.59</v>
      </c>
      <c r="BD23" s="10">
        <v>40099903.299999997</v>
      </c>
      <c r="BE23" s="12"/>
      <c r="BF23" s="11">
        <v>0.49879747989317474</v>
      </c>
      <c r="BG23" s="11">
        <v>0.50120252010682531</v>
      </c>
      <c r="BH23" s="11">
        <v>1</v>
      </c>
    </row>
    <row r="24" spans="1:60">
      <c r="A24" s="1" t="s">
        <v>46</v>
      </c>
      <c r="B24" s="9" t="s">
        <v>21</v>
      </c>
      <c r="C24" s="10">
        <v>589</v>
      </c>
      <c r="D24" s="10">
        <v>181</v>
      </c>
      <c r="E24" s="10">
        <v>0</v>
      </c>
      <c r="F24" s="10">
        <v>770</v>
      </c>
      <c r="G24" s="9"/>
      <c r="H24" s="11">
        <v>0.76493506493506491</v>
      </c>
      <c r="I24" s="11">
        <v>0.23506493506493506</v>
      </c>
      <c r="J24" s="11">
        <v>0</v>
      </c>
      <c r="K24" s="11">
        <v>1</v>
      </c>
      <c r="M24" s="9" t="s">
        <v>23</v>
      </c>
      <c r="N24" s="10">
        <v>714</v>
      </c>
      <c r="O24" s="10">
        <v>188</v>
      </c>
      <c r="P24" s="10">
        <v>0</v>
      </c>
      <c r="Q24" s="10">
        <v>902</v>
      </c>
      <c r="R24" s="9"/>
      <c r="S24" s="11">
        <v>0.79157427937915747</v>
      </c>
      <c r="T24" s="11">
        <v>0.20842572062084258</v>
      </c>
      <c r="U24" s="11">
        <v>0</v>
      </c>
      <c r="V24" s="11">
        <v>1</v>
      </c>
      <c r="X24" s="9" t="s">
        <v>24</v>
      </c>
      <c r="Y24" s="10">
        <v>30906590</v>
      </c>
      <c r="Z24" s="10">
        <v>54939820</v>
      </c>
      <c r="AA24" s="10">
        <v>0</v>
      </c>
      <c r="AB24" s="10">
        <v>85846410</v>
      </c>
      <c r="AC24" s="9"/>
      <c r="AD24" s="11">
        <v>0.36002192753313739</v>
      </c>
      <c r="AE24" s="11">
        <v>0.63997807246686267</v>
      </c>
      <c r="AF24" s="11">
        <v>0</v>
      </c>
      <c r="AG24" s="11">
        <v>1</v>
      </c>
      <c r="AI24" s="12" t="s">
        <v>25</v>
      </c>
      <c r="AJ24" s="10">
        <v>33</v>
      </c>
      <c r="AK24" s="10">
        <v>97</v>
      </c>
      <c r="AL24" s="10">
        <v>130</v>
      </c>
      <c r="AM24" s="12"/>
      <c r="AN24" s="11">
        <v>0.25384615384615383</v>
      </c>
      <c r="AO24" s="11">
        <v>0.74615384615384617</v>
      </c>
      <c r="AP24" s="11">
        <v>1</v>
      </c>
      <c r="AR24" s="12" t="s">
        <v>26</v>
      </c>
      <c r="AS24" s="1">
        <v>41</v>
      </c>
      <c r="AT24" s="1">
        <v>136</v>
      </c>
      <c r="AU24" s="1">
        <v>177</v>
      </c>
      <c r="AV24" s="12"/>
      <c r="AW24" s="11">
        <v>0.23163841807909605</v>
      </c>
      <c r="AX24" s="11">
        <v>0.76836158192090398</v>
      </c>
      <c r="AY24" s="11">
        <v>1</v>
      </c>
      <c r="BA24" s="12" t="s">
        <v>26</v>
      </c>
      <c r="BB24" s="10">
        <v>9796475.9700000007</v>
      </c>
      <c r="BC24" s="10">
        <v>55801402.210000001</v>
      </c>
      <c r="BD24" s="10">
        <v>65597878.18</v>
      </c>
      <c r="BE24" s="12"/>
      <c r="BF24" s="11">
        <v>0.14934135435171481</v>
      </c>
      <c r="BG24" s="11">
        <v>0.85065864564828519</v>
      </c>
      <c r="BH24" s="11">
        <v>1</v>
      </c>
    </row>
    <row r="25" spans="1:60">
      <c r="A25" s="1" t="s">
        <v>47</v>
      </c>
      <c r="B25" s="9" t="s">
        <v>21</v>
      </c>
      <c r="C25" s="10">
        <v>176</v>
      </c>
      <c r="D25" s="10">
        <v>10</v>
      </c>
      <c r="E25" s="10">
        <v>2</v>
      </c>
      <c r="F25" s="10">
        <v>188</v>
      </c>
      <c r="G25" s="9"/>
      <c r="H25" s="11">
        <v>0.93617021276595747</v>
      </c>
      <c r="I25" s="11">
        <v>5.3191489361702128E-2</v>
      </c>
      <c r="J25" s="11">
        <v>1.0638297872340425E-2</v>
      </c>
      <c r="K25" s="11">
        <v>1</v>
      </c>
      <c r="M25" s="9" t="s">
        <v>23</v>
      </c>
      <c r="N25" s="10">
        <v>204</v>
      </c>
      <c r="O25" s="10">
        <v>10</v>
      </c>
      <c r="P25" s="10">
        <v>2</v>
      </c>
      <c r="Q25" s="10">
        <v>216</v>
      </c>
      <c r="R25" s="9"/>
      <c r="S25" s="11">
        <v>0.94444444444444442</v>
      </c>
      <c r="T25" s="11">
        <v>4.6296296296296294E-2</v>
      </c>
      <c r="U25" s="11">
        <v>9.2592592592592587E-3</v>
      </c>
      <c r="V25" s="11">
        <v>1</v>
      </c>
      <c r="X25" s="9" t="s">
        <v>24</v>
      </c>
      <c r="Y25" s="10">
        <v>14722699</v>
      </c>
      <c r="Z25" s="10">
        <v>2114200</v>
      </c>
      <c r="AA25" s="10">
        <v>382310</v>
      </c>
      <c r="AB25" s="10">
        <v>17219209</v>
      </c>
      <c r="AC25" s="9"/>
      <c r="AD25" s="11">
        <v>0.85501598824893754</v>
      </c>
      <c r="AE25" s="11">
        <v>0.12278148200651957</v>
      </c>
      <c r="AF25" s="11">
        <v>2.2202529744542853E-2</v>
      </c>
      <c r="AG25" s="11">
        <v>1</v>
      </c>
      <c r="AI25" s="12" t="s">
        <v>25</v>
      </c>
      <c r="AJ25" s="10">
        <v>119</v>
      </c>
      <c r="AK25" s="10">
        <v>15</v>
      </c>
      <c r="AL25" s="10">
        <v>134</v>
      </c>
      <c r="AM25" s="12"/>
      <c r="AN25" s="11">
        <v>0.88805970149253732</v>
      </c>
      <c r="AO25" s="11">
        <v>0.11194029850746269</v>
      </c>
      <c r="AP25" s="11">
        <v>1</v>
      </c>
      <c r="AR25" s="12" t="s">
        <v>26</v>
      </c>
      <c r="AS25" s="1">
        <v>145</v>
      </c>
      <c r="AT25" s="1">
        <v>16</v>
      </c>
      <c r="AU25" s="1">
        <v>161</v>
      </c>
      <c r="AV25" s="12"/>
      <c r="AW25" s="11">
        <v>0.90062111801242239</v>
      </c>
      <c r="AX25" s="11">
        <v>9.9378881987577633E-2</v>
      </c>
      <c r="AY25" s="11">
        <v>1</v>
      </c>
      <c r="BA25" s="12" t="s">
        <v>26</v>
      </c>
      <c r="BB25" s="10">
        <v>76360996</v>
      </c>
      <c r="BC25" s="10">
        <v>9811668</v>
      </c>
      <c r="BD25" s="10">
        <v>86172664</v>
      </c>
      <c r="BE25" s="12"/>
      <c r="BF25" s="11">
        <v>0.88613943744387436</v>
      </c>
      <c r="BG25" s="11">
        <v>0.11386056255612569</v>
      </c>
      <c r="BH25" s="11">
        <v>1</v>
      </c>
    </row>
    <row r="26" spans="1:60">
      <c r="A26" s="1" t="s">
        <v>48</v>
      </c>
      <c r="B26" s="9" t="s">
        <v>21</v>
      </c>
      <c r="C26" s="10">
        <v>59</v>
      </c>
      <c r="D26" s="10">
        <v>10</v>
      </c>
      <c r="E26" s="10">
        <v>0</v>
      </c>
      <c r="F26" s="10">
        <v>69</v>
      </c>
      <c r="G26" s="9"/>
      <c r="H26" s="11">
        <v>0.85507246376811596</v>
      </c>
      <c r="I26" s="11">
        <v>0.14492753623188406</v>
      </c>
      <c r="J26" s="11">
        <v>0</v>
      </c>
      <c r="K26" s="11">
        <v>1</v>
      </c>
      <c r="M26" s="9" t="s">
        <v>23</v>
      </c>
      <c r="N26" s="10">
        <v>75</v>
      </c>
      <c r="O26" s="10">
        <v>10</v>
      </c>
      <c r="P26" s="10">
        <v>0</v>
      </c>
      <c r="Q26" s="10">
        <v>85</v>
      </c>
      <c r="R26" s="9"/>
      <c r="S26" s="11">
        <v>0.88235294117647056</v>
      </c>
      <c r="T26" s="11">
        <v>0.11764705882352941</v>
      </c>
      <c r="U26" s="11">
        <v>0</v>
      </c>
      <c r="V26" s="11">
        <v>1</v>
      </c>
      <c r="X26" s="9" t="s">
        <v>24</v>
      </c>
      <c r="Y26" s="10">
        <v>6351776</v>
      </c>
      <c r="Z26" s="10">
        <v>1886110</v>
      </c>
      <c r="AA26" s="10">
        <v>0</v>
      </c>
      <c r="AB26" s="10">
        <v>8237886</v>
      </c>
      <c r="AC26" s="9"/>
      <c r="AD26" s="11">
        <v>0.77104441600672791</v>
      </c>
      <c r="AE26" s="11">
        <v>0.22895558399327207</v>
      </c>
      <c r="AF26" s="11">
        <v>0</v>
      </c>
      <c r="AG26" s="11">
        <v>1</v>
      </c>
      <c r="AI26" s="12" t="s">
        <v>25</v>
      </c>
      <c r="AJ26" s="10">
        <v>3</v>
      </c>
      <c r="AK26" s="10">
        <v>3</v>
      </c>
      <c r="AL26" s="10">
        <v>6</v>
      </c>
      <c r="AM26" s="12"/>
      <c r="AN26" s="11">
        <v>0.5</v>
      </c>
      <c r="AO26" s="11">
        <v>0.5</v>
      </c>
      <c r="AP26" s="11">
        <v>1</v>
      </c>
      <c r="AR26" s="12" t="s">
        <v>26</v>
      </c>
      <c r="AS26" s="1">
        <v>3</v>
      </c>
      <c r="AT26" s="1">
        <v>3</v>
      </c>
      <c r="AU26" s="1">
        <v>6</v>
      </c>
      <c r="AV26" s="12"/>
      <c r="AW26" s="11">
        <v>0.5</v>
      </c>
      <c r="AX26" s="11">
        <v>0.5</v>
      </c>
      <c r="AY26" s="11">
        <v>1</v>
      </c>
      <c r="BA26" s="12" t="s">
        <v>26</v>
      </c>
      <c r="BB26" s="10">
        <v>2540000</v>
      </c>
      <c r="BC26" s="10">
        <v>4154000</v>
      </c>
      <c r="BD26" s="10">
        <v>6694000</v>
      </c>
      <c r="BE26" s="12"/>
      <c r="BF26" s="11">
        <v>0.3794442784583209</v>
      </c>
      <c r="BG26" s="11">
        <v>0.62055572154167915</v>
      </c>
      <c r="BH26" s="11">
        <v>1</v>
      </c>
    </row>
    <row r="27" spans="1:60">
      <c r="A27" s="1" t="s">
        <v>49</v>
      </c>
      <c r="B27" s="9" t="s">
        <v>21</v>
      </c>
      <c r="C27" s="10">
        <v>21</v>
      </c>
      <c r="D27" s="10">
        <v>7</v>
      </c>
      <c r="E27" s="10">
        <v>0</v>
      </c>
      <c r="F27" s="10">
        <v>28</v>
      </c>
      <c r="G27" s="9"/>
      <c r="H27" s="11">
        <v>0.75</v>
      </c>
      <c r="I27" s="11">
        <v>0.25</v>
      </c>
      <c r="J27" s="11">
        <v>0</v>
      </c>
      <c r="K27" s="11">
        <v>1</v>
      </c>
      <c r="M27" s="9" t="s">
        <v>23</v>
      </c>
      <c r="N27" s="10">
        <v>28</v>
      </c>
      <c r="O27" s="10">
        <v>7</v>
      </c>
      <c r="P27" s="10">
        <v>0</v>
      </c>
      <c r="Q27" s="10">
        <v>35</v>
      </c>
      <c r="R27" s="9"/>
      <c r="S27" s="11">
        <v>0.8</v>
      </c>
      <c r="T27" s="11">
        <v>0.2</v>
      </c>
      <c r="U27" s="11">
        <v>0</v>
      </c>
      <c r="V27" s="11">
        <v>1</v>
      </c>
      <c r="X27" s="9" t="s">
        <v>24</v>
      </c>
      <c r="Y27" s="10">
        <v>1869220</v>
      </c>
      <c r="Z27" s="10">
        <v>2033000</v>
      </c>
      <c r="AA27" s="10">
        <v>0</v>
      </c>
      <c r="AB27" s="10">
        <v>3902220</v>
      </c>
      <c r="AC27" s="9"/>
      <c r="AD27" s="11">
        <v>0.47901450968935633</v>
      </c>
      <c r="AE27" s="11">
        <v>0.52098549031064367</v>
      </c>
      <c r="AF27" s="11">
        <v>0</v>
      </c>
      <c r="AG27" s="11">
        <v>1</v>
      </c>
      <c r="AI27" s="12" t="s">
        <v>25</v>
      </c>
      <c r="AJ27" s="10">
        <v>0</v>
      </c>
      <c r="AK27" s="10">
        <v>5</v>
      </c>
      <c r="AL27" s="10">
        <v>5</v>
      </c>
      <c r="AM27" s="12"/>
      <c r="AN27" s="11">
        <v>0</v>
      </c>
      <c r="AO27" s="11">
        <v>1</v>
      </c>
      <c r="AP27" s="11">
        <v>1</v>
      </c>
      <c r="AR27" s="12" t="s">
        <v>26</v>
      </c>
      <c r="AS27" s="1">
        <v>0</v>
      </c>
      <c r="AT27" s="1">
        <v>6</v>
      </c>
      <c r="AU27" s="1">
        <v>6</v>
      </c>
      <c r="AV27" s="12"/>
      <c r="AW27" s="11">
        <v>0</v>
      </c>
      <c r="AX27" s="11">
        <v>1</v>
      </c>
      <c r="AY27" s="11">
        <v>1</v>
      </c>
      <c r="BA27" s="12" t="s">
        <v>26</v>
      </c>
      <c r="BB27" s="10">
        <v>0</v>
      </c>
      <c r="BC27" s="10">
        <v>4140000</v>
      </c>
      <c r="BD27" s="10">
        <v>4140000</v>
      </c>
      <c r="BE27" s="12"/>
      <c r="BF27" s="11">
        <v>0</v>
      </c>
      <c r="BG27" s="11">
        <v>1</v>
      </c>
      <c r="BH27" s="11">
        <v>1</v>
      </c>
    </row>
    <row r="28" spans="1:60">
      <c r="A28" s="1" t="s">
        <v>50</v>
      </c>
      <c r="B28" s="9" t="s">
        <v>21</v>
      </c>
      <c r="C28" s="10">
        <v>18</v>
      </c>
      <c r="D28" s="10">
        <v>2</v>
      </c>
      <c r="E28" s="10">
        <v>0</v>
      </c>
      <c r="F28" s="10">
        <v>20</v>
      </c>
      <c r="G28" s="9"/>
      <c r="H28" s="11">
        <v>0.9</v>
      </c>
      <c r="I28" s="11">
        <v>0.1</v>
      </c>
      <c r="J28" s="11">
        <v>0</v>
      </c>
      <c r="K28" s="11">
        <v>1</v>
      </c>
      <c r="M28" s="9" t="s">
        <v>23</v>
      </c>
      <c r="N28" s="10">
        <v>23</v>
      </c>
      <c r="O28" s="10">
        <v>2</v>
      </c>
      <c r="P28" s="10">
        <v>0</v>
      </c>
      <c r="Q28" s="10">
        <v>25</v>
      </c>
      <c r="R28" s="9"/>
      <c r="S28" s="11">
        <v>0.92</v>
      </c>
      <c r="T28" s="11">
        <v>0.08</v>
      </c>
      <c r="U28" s="11">
        <v>0</v>
      </c>
      <c r="V28" s="11">
        <v>1</v>
      </c>
      <c r="X28" s="9" t="s">
        <v>24</v>
      </c>
      <c r="Y28" s="10">
        <v>832080</v>
      </c>
      <c r="Z28" s="10">
        <v>338960</v>
      </c>
      <c r="AA28" s="10">
        <v>0</v>
      </c>
      <c r="AB28" s="10">
        <v>1171040</v>
      </c>
      <c r="AC28" s="9"/>
      <c r="AD28" s="11">
        <v>0.71054788905588195</v>
      </c>
      <c r="AE28" s="11">
        <v>0.28945211094411805</v>
      </c>
      <c r="AF28" s="11">
        <v>0</v>
      </c>
      <c r="AG28" s="11">
        <v>1</v>
      </c>
      <c r="AI28" s="12" t="s">
        <v>25</v>
      </c>
      <c r="AJ28" s="10">
        <v>2</v>
      </c>
      <c r="AK28" s="10">
        <v>2</v>
      </c>
      <c r="AL28" s="10">
        <v>4</v>
      </c>
      <c r="AM28" s="12"/>
      <c r="AN28" s="11">
        <v>0.5</v>
      </c>
      <c r="AO28" s="11">
        <v>0.5</v>
      </c>
      <c r="AP28" s="11">
        <v>1</v>
      </c>
      <c r="AR28" s="12" t="s">
        <v>26</v>
      </c>
      <c r="AS28" s="1">
        <v>3</v>
      </c>
      <c r="AT28" s="1">
        <v>2</v>
      </c>
      <c r="AU28" s="1">
        <v>5</v>
      </c>
      <c r="AV28" s="12"/>
      <c r="AW28" s="11">
        <v>0.6</v>
      </c>
      <c r="AX28" s="11">
        <v>0.4</v>
      </c>
      <c r="AY28" s="11">
        <v>1</v>
      </c>
      <c r="BA28" s="12" t="s">
        <v>26</v>
      </c>
      <c r="BB28" s="10">
        <v>485000</v>
      </c>
      <c r="BC28" s="10">
        <v>1616000</v>
      </c>
      <c r="BD28" s="10">
        <v>2101000</v>
      </c>
      <c r="BE28" s="12"/>
      <c r="BF28" s="11">
        <v>0.23084245597334602</v>
      </c>
      <c r="BG28" s="11">
        <v>0.76915754402665393</v>
      </c>
      <c r="BH28" s="11">
        <v>1</v>
      </c>
    </row>
    <row r="29" spans="1:60">
      <c r="A29" s="1" t="s">
        <v>51</v>
      </c>
      <c r="B29" s="9" t="s">
        <v>21</v>
      </c>
      <c r="C29" s="10">
        <v>140</v>
      </c>
      <c r="D29" s="10">
        <v>132</v>
      </c>
      <c r="E29" s="10">
        <v>0</v>
      </c>
      <c r="F29" s="10">
        <v>272</v>
      </c>
      <c r="G29" s="9"/>
      <c r="H29" s="11">
        <v>0.51470588235294112</v>
      </c>
      <c r="I29" s="11">
        <v>0.48529411764705882</v>
      </c>
      <c r="J29" s="11">
        <v>0</v>
      </c>
      <c r="K29" s="11">
        <v>1</v>
      </c>
      <c r="M29" s="9" t="s">
        <v>23</v>
      </c>
      <c r="N29" s="10">
        <v>176</v>
      </c>
      <c r="O29" s="10">
        <v>143</v>
      </c>
      <c r="P29" s="10">
        <v>0</v>
      </c>
      <c r="Q29" s="10">
        <v>319</v>
      </c>
      <c r="R29" s="9"/>
      <c r="S29" s="11">
        <v>0.55172413793103448</v>
      </c>
      <c r="T29" s="11">
        <v>0.44827586206896552</v>
      </c>
      <c r="U29" s="11">
        <v>0</v>
      </c>
      <c r="V29" s="11">
        <v>1</v>
      </c>
      <c r="X29" s="9" t="s">
        <v>24</v>
      </c>
      <c r="Y29" s="10">
        <v>11506099</v>
      </c>
      <c r="Z29" s="10">
        <v>32449807</v>
      </c>
      <c r="AA29" s="10">
        <v>0</v>
      </c>
      <c r="AB29" s="10">
        <v>43955906</v>
      </c>
      <c r="AC29" s="9"/>
      <c r="AD29" s="11">
        <v>0.26176457379811485</v>
      </c>
      <c r="AE29" s="11">
        <v>0.73823542620188509</v>
      </c>
      <c r="AF29" s="11">
        <v>0</v>
      </c>
      <c r="AG29" s="11">
        <v>1</v>
      </c>
      <c r="AI29" s="12" t="s">
        <v>25</v>
      </c>
      <c r="AJ29" s="10">
        <v>33</v>
      </c>
      <c r="AK29" s="10">
        <v>68</v>
      </c>
      <c r="AL29" s="10">
        <v>101</v>
      </c>
      <c r="AM29" s="12"/>
      <c r="AN29" s="11">
        <v>0.32673267326732675</v>
      </c>
      <c r="AO29" s="11">
        <v>0.67326732673267331</v>
      </c>
      <c r="AP29" s="11">
        <v>1</v>
      </c>
      <c r="AR29" s="12" t="s">
        <v>26</v>
      </c>
      <c r="AS29" s="1">
        <v>40</v>
      </c>
      <c r="AT29" s="1">
        <v>70</v>
      </c>
      <c r="AU29" s="1">
        <v>110</v>
      </c>
      <c r="AV29" s="12"/>
      <c r="AW29" s="11">
        <v>0.36363636363636365</v>
      </c>
      <c r="AX29" s="11">
        <v>0.63636363636363635</v>
      </c>
      <c r="AY29" s="11">
        <v>1</v>
      </c>
      <c r="BA29" s="12" t="s">
        <v>26</v>
      </c>
      <c r="BB29" s="10">
        <v>15015854.779999999</v>
      </c>
      <c r="BC29" s="10">
        <v>30037734.510000002</v>
      </c>
      <c r="BD29" s="10">
        <v>45053589.289999999</v>
      </c>
      <c r="BE29" s="12"/>
      <c r="BF29" s="11">
        <v>0.33328875715864192</v>
      </c>
      <c r="BG29" s="11">
        <v>0.66671124284135819</v>
      </c>
      <c r="BH29" s="11">
        <v>1</v>
      </c>
    </row>
    <row r="30" spans="1:60">
      <c r="A30" s="1" t="s">
        <v>52</v>
      </c>
      <c r="B30" s="9" t="s">
        <v>21</v>
      </c>
      <c r="C30" s="10">
        <v>434</v>
      </c>
      <c r="D30" s="10">
        <v>361</v>
      </c>
      <c r="E30" s="10">
        <v>1</v>
      </c>
      <c r="F30" s="10">
        <v>796</v>
      </c>
      <c r="G30" s="9"/>
      <c r="H30" s="11">
        <v>0.54522613065326631</v>
      </c>
      <c r="I30" s="11">
        <v>0.45351758793969849</v>
      </c>
      <c r="J30" s="11">
        <v>1.2562814070351759E-3</v>
      </c>
      <c r="K30" s="11">
        <v>1</v>
      </c>
      <c r="M30" s="9" t="s">
        <v>23</v>
      </c>
      <c r="N30" s="10">
        <v>531</v>
      </c>
      <c r="O30" s="10">
        <v>368</v>
      </c>
      <c r="P30" s="10">
        <v>1</v>
      </c>
      <c r="Q30" s="10">
        <v>900</v>
      </c>
      <c r="R30" s="9"/>
      <c r="S30" s="11">
        <v>0.59</v>
      </c>
      <c r="T30" s="11">
        <v>0.40888888888888891</v>
      </c>
      <c r="U30" s="11">
        <v>1.1111111111111111E-3</v>
      </c>
      <c r="V30" s="11">
        <v>1</v>
      </c>
      <c r="X30" s="9" t="s">
        <v>24</v>
      </c>
      <c r="Y30" s="10">
        <v>52122611</v>
      </c>
      <c r="Z30" s="10">
        <v>111397106</v>
      </c>
      <c r="AA30" s="10">
        <v>43470</v>
      </c>
      <c r="AB30" s="10">
        <v>163563187</v>
      </c>
      <c r="AC30" s="9"/>
      <c r="AD30" s="11">
        <v>0.31866957324572065</v>
      </c>
      <c r="AE30" s="11">
        <v>0.68106465790495996</v>
      </c>
      <c r="AF30" s="11">
        <v>2.6576884931937649E-4</v>
      </c>
      <c r="AG30" s="11">
        <v>1</v>
      </c>
      <c r="AI30" s="12" t="s">
        <v>25</v>
      </c>
      <c r="AJ30" s="10">
        <v>73</v>
      </c>
      <c r="AK30" s="10">
        <v>191</v>
      </c>
      <c r="AL30" s="10">
        <v>264</v>
      </c>
      <c r="AM30" s="12"/>
      <c r="AN30" s="11">
        <v>0.27651515151515149</v>
      </c>
      <c r="AO30" s="11">
        <v>0.72348484848484851</v>
      </c>
      <c r="AP30" s="11">
        <v>1</v>
      </c>
      <c r="AR30" s="12" t="s">
        <v>26</v>
      </c>
      <c r="AS30" s="1">
        <v>88</v>
      </c>
      <c r="AT30" s="1">
        <v>257</v>
      </c>
      <c r="AU30" s="1">
        <v>345</v>
      </c>
      <c r="AV30" s="12"/>
      <c r="AW30" s="11">
        <v>0.25507246376811593</v>
      </c>
      <c r="AX30" s="11">
        <v>0.74492753623188401</v>
      </c>
      <c r="AY30" s="11">
        <v>1</v>
      </c>
      <c r="BA30" s="12" t="s">
        <v>26</v>
      </c>
      <c r="BB30" s="10">
        <v>29727100</v>
      </c>
      <c r="BC30" s="10">
        <v>77958219</v>
      </c>
      <c r="BD30" s="10">
        <v>107685319</v>
      </c>
      <c r="BE30" s="12"/>
      <c r="BF30" s="11">
        <v>0.27605527174971733</v>
      </c>
      <c r="BG30" s="11">
        <v>0.72394472825028267</v>
      </c>
      <c r="BH30" s="11">
        <v>1</v>
      </c>
    </row>
    <row r="31" spans="1:60">
      <c r="A31" s="1" t="s">
        <v>53</v>
      </c>
      <c r="B31" s="9" t="s">
        <v>21</v>
      </c>
      <c r="C31" s="10">
        <v>169</v>
      </c>
      <c r="D31" s="10">
        <v>7</v>
      </c>
      <c r="E31" s="10">
        <v>0</v>
      </c>
      <c r="F31" s="10">
        <v>176</v>
      </c>
      <c r="G31" s="9"/>
      <c r="H31" s="11">
        <v>0.96022727272727271</v>
      </c>
      <c r="I31" s="11">
        <v>3.9772727272727272E-2</v>
      </c>
      <c r="J31" s="11">
        <v>0</v>
      </c>
      <c r="K31" s="11">
        <v>1</v>
      </c>
      <c r="M31" s="9" t="s">
        <v>23</v>
      </c>
      <c r="N31" s="10">
        <v>188</v>
      </c>
      <c r="O31" s="10">
        <v>7</v>
      </c>
      <c r="P31" s="10">
        <v>0</v>
      </c>
      <c r="Q31" s="10">
        <v>195</v>
      </c>
      <c r="R31" s="9"/>
      <c r="S31" s="11">
        <v>0.96410256410256412</v>
      </c>
      <c r="T31" s="11">
        <v>3.5897435897435895E-2</v>
      </c>
      <c r="U31" s="11">
        <v>0</v>
      </c>
      <c r="V31" s="11">
        <v>1</v>
      </c>
      <c r="X31" s="9" t="s">
        <v>24</v>
      </c>
      <c r="Y31" s="10">
        <v>8743223</v>
      </c>
      <c r="Z31" s="10">
        <v>1017000</v>
      </c>
      <c r="AA31" s="10">
        <v>0</v>
      </c>
      <c r="AB31" s="10">
        <v>9760223</v>
      </c>
      <c r="AC31" s="9"/>
      <c r="AD31" s="11">
        <v>0.89580156109138076</v>
      </c>
      <c r="AE31" s="11">
        <v>0.1041984389086192</v>
      </c>
      <c r="AF31" s="11">
        <v>0</v>
      </c>
      <c r="AG31" s="11">
        <v>1</v>
      </c>
      <c r="AI31" s="12" t="s">
        <v>25</v>
      </c>
      <c r="AJ31" s="10">
        <v>27</v>
      </c>
      <c r="AK31" s="10">
        <v>44</v>
      </c>
      <c r="AL31" s="10">
        <v>71</v>
      </c>
      <c r="AM31" s="12"/>
      <c r="AN31" s="11">
        <v>0.38028169014084506</v>
      </c>
      <c r="AO31" s="11">
        <v>0.61971830985915488</v>
      </c>
      <c r="AP31" s="11">
        <v>1</v>
      </c>
      <c r="AR31" s="12" t="s">
        <v>26</v>
      </c>
      <c r="AS31" s="1">
        <v>31</v>
      </c>
      <c r="AT31" s="1">
        <v>45</v>
      </c>
      <c r="AU31" s="1">
        <v>76</v>
      </c>
      <c r="AV31" s="12"/>
      <c r="AW31" s="11">
        <v>0.40789473684210525</v>
      </c>
      <c r="AX31" s="11">
        <v>0.59210526315789469</v>
      </c>
      <c r="AY31" s="11">
        <v>1</v>
      </c>
      <c r="BA31" s="12" t="s">
        <v>26</v>
      </c>
      <c r="BB31" s="10">
        <v>7286944</v>
      </c>
      <c r="BC31" s="10">
        <v>52702070.609999999</v>
      </c>
      <c r="BD31" s="10">
        <v>59989014.609999999</v>
      </c>
      <c r="BE31" s="12"/>
      <c r="BF31" s="11">
        <v>0.12147130682798858</v>
      </c>
      <c r="BG31" s="11">
        <v>0.87852869317201143</v>
      </c>
      <c r="BH31" s="11">
        <v>1</v>
      </c>
    </row>
    <row r="32" spans="1:60">
      <c r="A32" s="1" t="s">
        <v>54</v>
      </c>
      <c r="B32" s="9" t="s">
        <v>21</v>
      </c>
      <c r="C32" s="10">
        <v>163</v>
      </c>
      <c r="D32" s="10">
        <v>211</v>
      </c>
      <c r="E32" s="10">
        <v>2</v>
      </c>
      <c r="F32" s="10">
        <v>376</v>
      </c>
      <c r="G32" s="9"/>
      <c r="H32" s="11">
        <v>0.43351063829787234</v>
      </c>
      <c r="I32" s="11">
        <v>0.56117021276595747</v>
      </c>
      <c r="J32" s="11">
        <v>5.3191489361702126E-3</v>
      </c>
      <c r="K32" s="11">
        <v>1</v>
      </c>
      <c r="M32" s="9" t="s">
        <v>23</v>
      </c>
      <c r="N32" s="10">
        <v>191</v>
      </c>
      <c r="O32" s="10">
        <v>217</v>
      </c>
      <c r="P32" s="10">
        <v>2</v>
      </c>
      <c r="Q32" s="10">
        <v>410</v>
      </c>
      <c r="R32" s="9"/>
      <c r="S32" s="11">
        <v>0.46585365853658539</v>
      </c>
      <c r="T32" s="11">
        <v>0.52926829268292686</v>
      </c>
      <c r="U32" s="11">
        <v>4.8780487804878049E-3</v>
      </c>
      <c r="V32" s="11">
        <v>1</v>
      </c>
      <c r="X32" s="9" t="s">
        <v>24</v>
      </c>
      <c r="Y32" s="10">
        <v>10763440</v>
      </c>
      <c r="Z32" s="10">
        <v>57991510</v>
      </c>
      <c r="AA32" s="10">
        <v>152800</v>
      </c>
      <c r="AB32" s="10">
        <v>68907750</v>
      </c>
      <c r="AC32" s="9"/>
      <c r="AD32" s="11">
        <v>0.15620071762610158</v>
      </c>
      <c r="AE32" s="11">
        <v>0.84158182497614564</v>
      </c>
      <c r="AF32" s="11">
        <v>2.2174573977527929E-3</v>
      </c>
      <c r="AG32" s="11">
        <v>1</v>
      </c>
      <c r="AI32" s="12" t="s">
        <v>25</v>
      </c>
      <c r="AJ32" s="10">
        <v>55</v>
      </c>
      <c r="AK32" s="10">
        <v>148</v>
      </c>
      <c r="AL32" s="10">
        <v>203</v>
      </c>
      <c r="AM32" s="12"/>
      <c r="AN32" s="11">
        <v>0.27093596059113301</v>
      </c>
      <c r="AO32" s="11">
        <v>0.72906403940886699</v>
      </c>
      <c r="AP32" s="11">
        <v>1</v>
      </c>
      <c r="AR32" s="12" t="s">
        <v>26</v>
      </c>
      <c r="AS32" s="1">
        <v>68</v>
      </c>
      <c r="AT32" s="1">
        <v>173</v>
      </c>
      <c r="AU32" s="1">
        <v>241</v>
      </c>
      <c r="AV32" s="12"/>
      <c r="AW32" s="11">
        <v>0.28215767634854771</v>
      </c>
      <c r="AX32" s="11">
        <v>0.71784232365145229</v>
      </c>
      <c r="AY32" s="11">
        <v>1</v>
      </c>
      <c r="BA32" s="12" t="s">
        <v>26</v>
      </c>
      <c r="BB32" s="10">
        <v>20473352.699999999</v>
      </c>
      <c r="BC32" s="10">
        <v>94357261.439999998</v>
      </c>
      <c r="BD32" s="10">
        <v>114830614.14</v>
      </c>
      <c r="BE32" s="12"/>
      <c r="BF32" s="11">
        <v>0.17829176351037496</v>
      </c>
      <c r="BG32" s="11">
        <v>0.82170823648962499</v>
      </c>
      <c r="BH32" s="11">
        <v>1</v>
      </c>
    </row>
    <row r="33" spans="1:60">
      <c r="A33" s="1" t="s">
        <v>55</v>
      </c>
      <c r="B33" s="9" t="s">
        <v>21</v>
      </c>
      <c r="C33" s="10">
        <v>181</v>
      </c>
      <c r="D33" s="10">
        <v>48</v>
      </c>
      <c r="E33" s="10">
        <v>0</v>
      </c>
      <c r="F33" s="10">
        <v>229</v>
      </c>
      <c r="G33" s="9"/>
      <c r="H33" s="11">
        <v>0.79039301310043664</v>
      </c>
      <c r="I33" s="11">
        <v>0.20960698689956331</v>
      </c>
      <c r="J33" s="11">
        <v>0</v>
      </c>
      <c r="K33" s="11">
        <v>1</v>
      </c>
      <c r="M33" s="9" t="s">
        <v>23</v>
      </c>
      <c r="N33" s="10">
        <v>240</v>
      </c>
      <c r="O33" s="10">
        <v>48</v>
      </c>
      <c r="P33" s="10">
        <v>0</v>
      </c>
      <c r="Q33" s="10">
        <v>288</v>
      </c>
      <c r="R33" s="9"/>
      <c r="S33" s="11">
        <v>0.83333333333333337</v>
      </c>
      <c r="T33" s="11">
        <v>0.16666666666666666</v>
      </c>
      <c r="U33" s="11">
        <v>0</v>
      </c>
      <c r="V33" s="11">
        <v>1</v>
      </c>
      <c r="X33" s="9" t="s">
        <v>24</v>
      </c>
      <c r="Y33" s="10">
        <v>23631660</v>
      </c>
      <c r="Z33" s="10">
        <v>17705220</v>
      </c>
      <c r="AA33" s="10">
        <v>0</v>
      </c>
      <c r="AB33" s="10">
        <v>41336880</v>
      </c>
      <c r="AC33" s="9"/>
      <c r="AD33" s="11">
        <v>0.57168465544569402</v>
      </c>
      <c r="AE33" s="11">
        <v>0.42831534455430598</v>
      </c>
      <c r="AF33" s="11">
        <v>0</v>
      </c>
      <c r="AG33" s="11">
        <v>1</v>
      </c>
      <c r="AI33" s="12" t="s">
        <v>25</v>
      </c>
      <c r="AJ33" s="10">
        <v>36</v>
      </c>
      <c r="AK33" s="10">
        <v>20</v>
      </c>
      <c r="AL33" s="10">
        <v>56</v>
      </c>
      <c r="AM33" s="12"/>
      <c r="AN33" s="11">
        <v>0.6428571428571429</v>
      </c>
      <c r="AO33" s="11">
        <v>0.35714285714285715</v>
      </c>
      <c r="AP33" s="11">
        <v>1</v>
      </c>
      <c r="AR33" s="12" t="s">
        <v>26</v>
      </c>
      <c r="AS33" s="1">
        <v>46</v>
      </c>
      <c r="AT33" s="1">
        <v>20</v>
      </c>
      <c r="AU33" s="1">
        <v>66</v>
      </c>
      <c r="AV33" s="12"/>
      <c r="AW33" s="11">
        <v>0.69696969696969702</v>
      </c>
      <c r="AX33" s="11">
        <v>0.30303030303030304</v>
      </c>
      <c r="AY33" s="11">
        <v>1</v>
      </c>
      <c r="BA33" s="12" t="s">
        <v>26</v>
      </c>
      <c r="BB33" s="10">
        <v>14658920</v>
      </c>
      <c r="BC33" s="10">
        <v>14155568.939999999</v>
      </c>
      <c r="BD33" s="10">
        <v>28814488.940000001</v>
      </c>
      <c r="BE33" s="12"/>
      <c r="BF33" s="11">
        <v>0.50873433953744795</v>
      </c>
      <c r="BG33" s="11">
        <v>0.49126566046255199</v>
      </c>
      <c r="BH33" s="11">
        <v>1</v>
      </c>
    </row>
    <row r="34" spans="1:60">
      <c r="A34" s="1" t="s">
        <v>56</v>
      </c>
      <c r="B34" s="9" t="s">
        <v>21</v>
      </c>
      <c r="C34" s="10">
        <v>742</v>
      </c>
      <c r="D34" s="10">
        <v>312</v>
      </c>
      <c r="E34" s="10">
        <v>2</v>
      </c>
      <c r="F34" s="10">
        <v>1056</v>
      </c>
      <c r="G34" s="9"/>
      <c r="H34" s="11">
        <v>0.70265151515151514</v>
      </c>
      <c r="I34" s="11">
        <v>0.29545454545454547</v>
      </c>
      <c r="J34" s="11">
        <v>1.893939393939394E-3</v>
      </c>
      <c r="K34" s="11">
        <v>1</v>
      </c>
      <c r="M34" s="9" t="s">
        <v>23</v>
      </c>
      <c r="N34" s="10">
        <v>944</v>
      </c>
      <c r="O34" s="10">
        <v>315</v>
      </c>
      <c r="P34" s="10">
        <v>2</v>
      </c>
      <c r="Q34" s="10">
        <v>1261</v>
      </c>
      <c r="R34" s="9"/>
      <c r="S34" s="11">
        <v>0.74861221252973831</v>
      </c>
      <c r="T34" s="11">
        <v>0.24980174464710547</v>
      </c>
      <c r="U34" s="11">
        <v>1.5860428231562252E-3</v>
      </c>
      <c r="V34" s="11">
        <v>1</v>
      </c>
      <c r="X34" s="9" t="s">
        <v>24</v>
      </c>
      <c r="Y34" s="10">
        <v>89748159</v>
      </c>
      <c r="Z34" s="10">
        <v>113007280</v>
      </c>
      <c r="AA34" s="10">
        <v>141690</v>
      </c>
      <c r="AB34" s="10">
        <v>202897129</v>
      </c>
      <c r="AC34" s="9"/>
      <c r="AD34" s="11">
        <v>0.44233331167539586</v>
      </c>
      <c r="AE34" s="11">
        <v>0.55696835414561241</v>
      </c>
      <c r="AF34" s="11">
        <v>6.9833417899175891E-4</v>
      </c>
      <c r="AG34" s="11">
        <v>1</v>
      </c>
      <c r="AI34" s="12" t="s">
        <v>25</v>
      </c>
      <c r="AJ34" s="10">
        <v>35</v>
      </c>
      <c r="AK34" s="10">
        <v>58</v>
      </c>
      <c r="AL34" s="10">
        <v>93</v>
      </c>
      <c r="AM34" s="12"/>
      <c r="AN34" s="11">
        <v>0.37634408602150538</v>
      </c>
      <c r="AO34" s="11">
        <v>0.62365591397849462</v>
      </c>
      <c r="AP34" s="11">
        <v>1</v>
      </c>
      <c r="AR34" s="12" t="s">
        <v>26</v>
      </c>
      <c r="AS34" s="1">
        <v>41</v>
      </c>
      <c r="AT34" s="1">
        <v>58</v>
      </c>
      <c r="AU34" s="1">
        <v>99</v>
      </c>
      <c r="AV34" s="12"/>
      <c r="AW34" s="11">
        <v>0.41414141414141414</v>
      </c>
      <c r="AX34" s="11">
        <v>0.58585858585858586</v>
      </c>
      <c r="AY34" s="11">
        <v>1</v>
      </c>
      <c r="BA34" s="12" t="s">
        <v>26</v>
      </c>
      <c r="BB34" s="10">
        <v>14311440</v>
      </c>
      <c r="BC34" s="10">
        <v>39548780</v>
      </c>
      <c r="BD34" s="10">
        <v>53860220</v>
      </c>
      <c r="BE34" s="12"/>
      <c r="BF34" s="11">
        <v>0.26571447350196492</v>
      </c>
      <c r="BG34" s="11">
        <v>0.73428552649803513</v>
      </c>
      <c r="BH34" s="11">
        <v>1</v>
      </c>
    </row>
    <row r="35" spans="1:60">
      <c r="A35" s="1" t="s">
        <v>57</v>
      </c>
      <c r="B35" s="9" t="s">
        <v>21</v>
      </c>
      <c r="C35" s="10">
        <v>19</v>
      </c>
      <c r="D35" s="10">
        <v>1</v>
      </c>
      <c r="E35" s="10">
        <v>0</v>
      </c>
      <c r="F35" s="10">
        <v>20</v>
      </c>
      <c r="G35" s="9"/>
      <c r="H35" s="11">
        <v>0.95</v>
      </c>
      <c r="I35" s="11">
        <v>0.05</v>
      </c>
      <c r="J35" s="11">
        <v>0</v>
      </c>
      <c r="K35" s="11">
        <v>1</v>
      </c>
      <c r="M35" s="9" t="s">
        <v>23</v>
      </c>
      <c r="N35" s="10">
        <v>26</v>
      </c>
      <c r="O35" s="10">
        <v>1</v>
      </c>
      <c r="P35" s="10">
        <v>0</v>
      </c>
      <c r="Q35" s="10">
        <v>27</v>
      </c>
      <c r="R35" s="9"/>
      <c r="S35" s="11">
        <v>0.96296296296296291</v>
      </c>
      <c r="T35" s="11">
        <v>3.7037037037037035E-2</v>
      </c>
      <c r="U35" s="11">
        <v>0</v>
      </c>
      <c r="V35" s="11">
        <v>1</v>
      </c>
      <c r="X35" s="9" t="s">
        <v>24</v>
      </c>
      <c r="Y35" s="10">
        <v>1217220</v>
      </c>
      <c r="Z35" s="10">
        <v>525000</v>
      </c>
      <c r="AA35" s="10">
        <v>0</v>
      </c>
      <c r="AB35" s="10">
        <v>1742220</v>
      </c>
      <c r="AC35" s="9"/>
      <c r="AD35" s="11">
        <v>0.69866032992389016</v>
      </c>
      <c r="AE35" s="11">
        <v>0.30133967007610979</v>
      </c>
      <c r="AF35" s="11">
        <v>0</v>
      </c>
      <c r="AG35" s="11">
        <v>1</v>
      </c>
      <c r="AI35" s="12" t="s">
        <v>25</v>
      </c>
      <c r="AJ35" s="10">
        <v>2</v>
      </c>
      <c r="AK35" s="10">
        <v>3</v>
      </c>
      <c r="AL35" s="10">
        <v>5</v>
      </c>
      <c r="AM35" s="12"/>
      <c r="AN35" s="11">
        <v>0.4</v>
      </c>
      <c r="AO35" s="11">
        <v>0.6</v>
      </c>
      <c r="AP35" s="11">
        <v>1</v>
      </c>
      <c r="AR35" s="12" t="s">
        <v>26</v>
      </c>
      <c r="AS35" s="1">
        <v>2</v>
      </c>
      <c r="AT35" s="1">
        <v>3</v>
      </c>
      <c r="AU35" s="1">
        <v>5</v>
      </c>
      <c r="AV35" s="12"/>
      <c r="AW35" s="11">
        <v>0.4</v>
      </c>
      <c r="AX35" s="11">
        <v>0.6</v>
      </c>
      <c r="AY35" s="11">
        <v>1</v>
      </c>
      <c r="BA35" s="12" t="s">
        <v>26</v>
      </c>
      <c r="BB35" s="10">
        <v>350000</v>
      </c>
      <c r="BC35" s="10">
        <v>2884000</v>
      </c>
      <c r="BD35" s="10">
        <v>3234000</v>
      </c>
      <c r="BE35" s="12"/>
      <c r="BF35" s="11">
        <v>0.10822510822510822</v>
      </c>
      <c r="BG35" s="11">
        <v>0.89177489177489178</v>
      </c>
      <c r="BH35" s="11">
        <v>1</v>
      </c>
    </row>
    <row r="36" spans="1:60">
      <c r="A36" s="1" t="s">
        <v>58</v>
      </c>
      <c r="B36" s="9" t="s">
        <v>21</v>
      </c>
      <c r="C36" s="10">
        <v>10</v>
      </c>
      <c r="D36" s="10">
        <v>3</v>
      </c>
      <c r="E36" s="10">
        <v>0</v>
      </c>
      <c r="F36" s="10">
        <v>13</v>
      </c>
      <c r="G36" s="9"/>
      <c r="H36" s="11">
        <v>0.76923076923076927</v>
      </c>
      <c r="I36" s="11">
        <v>0.23076923076923078</v>
      </c>
      <c r="J36" s="11">
        <v>0</v>
      </c>
      <c r="K36" s="11">
        <v>1</v>
      </c>
      <c r="M36" s="9" t="s">
        <v>23</v>
      </c>
      <c r="N36" s="10">
        <v>13</v>
      </c>
      <c r="O36" s="10">
        <v>3</v>
      </c>
      <c r="P36" s="10">
        <v>0</v>
      </c>
      <c r="Q36" s="10">
        <v>16</v>
      </c>
      <c r="R36" s="9"/>
      <c r="S36" s="11">
        <v>0.8125</v>
      </c>
      <c r="T36" s="11">
        <v>0.1875</v>
      </c>
      <c r="U36" s="11">
        <v>0</v>
      </c>
      <c r="V36" s="11">
        <v>1</v>
      </c>
      <c r="X36" s="9" t="s">
        <v>24</v>
      </c>
      <c r="Y36" s="10">
        <v>934240</v>
      </c>
      <c r="Z36" s="10">
        <v>1520000</v>
      </c>
      <c r="AA36" s="10">
        <v>0</v>
      </c>
      <c r="AB36" s="10">
        <v>2454240</v>
      </c>
      <c r="AC36" s="9"/>
      <c r="AD36" s="11">
        <v>0.38066366777495275</v>
      </c>
      <c r="AE36" s="11">
        <v>0.61933633222504725</v>
      </c>
      <c r="AF36" s="11">
        <v>0</v>
      </c>
      <c r="AG36" s="11">
        <v>1</v>
      </c>
      <c r="AI36" s="12" t="s">
        <v>25</v>
      </c>
      <c r="AJ36" s="10">
        <v>1</v>
      </c>
      <c r="AK36" s="10">
        <v>1</v>
      </c>
      <c r="AL36" s="10">
        <v>2</v>
      </c>
      <c r="AM36" s="12"/>
      <c r="AN36" s="11">
        <v>0.5</v>
      </c>
      <c r="AO36" s="11">
        <v>0.5</v>
      </c>
      <c r="AP36" s="11">
        <v>1</v>
      </c>
      <c r="AR36" s="12" t="s">
        <v>26</v>
      </c>
      <c r="AS36" s="1">
        <v>1</v>
      </c>
      <c r="AT36" s="1">
        <v>1</v>
      </c>
      <c r="AU36" s="1">
        <v>2</v>
      </c>
      <c r="AV36" s="12"/>
      <c r="AW36" s="11">
        <v>0.5</v>
      </c>
      <c r="AX36" s="11">
        <v>0.5</v>
      </c>
      <c r="AY36" s="11">
        <v>1</v>
      </c>
      <c r="BA36" s="12" t="s">
        <v>26</v>
      </c>
      <c r="BB36" s="10">
        <v>930000</v>
      </c>
      <c r="BC36" s="10">
        <v>370000</v>
      </c>
      <c r="BD36" s="10">
        <v>1300000</v>
      </c>
      <c r="BE36" s="12"/>
      <c r="BF36" s="11">
        <v>0.7153846153846154</v>
      </c>
      <c r="BG36" s="11">
        <v>0.2846153846153846</v>
      </c>
      <c r="BH36" s="11">
        <v>1</v>
      </c>
    </row>
    <row r="37" spans="1:60">
      <c r="A37" s="1" t="s">
        <v>59</v>
      </c>
      <c r="B37" s="9" t="s">
        <v>21</v>
      </c>
      <c r="C37" s="10">
        <v>15</v>
      </c>
      <c r="D37" s="10">
        <v>3</v>
      </c>
      <c r="E37" s="10">
        <v>3</v>
      </c>
      <c r="F37" s="10">
        <v>21</v>
      </c>
      <c r="G37" s="9"/>
      <c r="H37" s="11">
        <v>0.7142857142857143</v>
      </c>
      <c r="I37" s="11">
        <v>0.14285714285714285</v>
      </c>
      <c r="J37" s="11">
        <v>0.14285714285714285</v>
      </c>
      <c r="K37" s="11">
        <v>1</v>
      </c>
      <c r="M37" s="9" t="s">
        <v>23</v>
      </c>
      <c r="N37" s="10">
        <v>19</v>
      </c>
      <c r="O37" s="10">
        <v>3</v>
      </c>
      <c r="P37" s="10">
        <v>3</v>
      </c>
      <c r="Q37" s="10">
        <v>25</v>
      </c>
      <c r="R37" s="9"/>
      <c r="S37" s="11">
        <v>0.76</v>
      </c>
      <c r="T37" s="11">
        <v>0.12</v>
      </c>
      <c r="U37" s="11">
        <v>0.12</v>
      </c>
      <c r="V37" s="11">
        <v>1</v>
      </c>
      <c r="X37" s="9" t="s">
        <v>24</v>
      </c>
      <c r="Y37" s="10">
        <v>958040</v>
      </c>
      <c r="Z37" s="10">
        <v>883500</v>
      </c>
      <c r="AA37" s="10">
        <v>250000</v>
      </c>
      <c r="AB37" s="10">
        <v>2091540</v>
      </c>
      <c r="AC37" s="9"/>
      <c r="AD37" s="11">
        <v>0.45805483041204087</v>
      </c>
      <c r="AE37" s="11">
        <v>0.42241601881866947</v>
      </c>
      <c r="AF37" s="11">
        <v>0.11952915076928962</v>
      </c>
      <c r="AG37" s="11">
        <v>1</v>
      </c>
      <c r="AI37" s="12" t="s">
        <v>25</v>
      </c>
      <c r="AJ37" s="10">
        <v>0</v>
      </c>
      <c r="AK37" s="10">
        <v>1</v>
      </c>
      <c r="AL37" s="10">
        <v>1</v>
      </c>
      <c r="AM37" s="12"/>
      <c r="AN37" s="11">
        <v>0</v>
      </c>
      <c r="AO37" s="11">
        <v>1</v>
      </c>
      <c r="AP37" s="11">
        <v>1</v>
      </c>
      <c r="AR37" s="12" t="s">
        <v>26</v>
      </c>
      <c r="AS37" s="1">
        <v>0</v>
      </c>
      <c r="AT37" s="1">
        <v>1</v>
      </c>
      <c r="AU37" s="1">
        <v>1</v>
      </c>
      <c r="AV37" s="12"/>
      <c r="AW37" s="11">
        <v>0</v>
      </c>
      <c r="AX37" s="11">
        <v>1</v>
      </c>
      <c r="AY37" s="11">
        <v>1</v>
      </c>
      <c r="BA37" s="12" t="s">
        <v>26</v>
      </c>
      <c r="BB37" s="10">
        <v>0</v>
      </c>
      <c r="BC37" s="10">
        <v>1940000</v>
      </c>
      <c r="BD37" s="10">
        <v>1940000</v>
      </c>
      <c r="BE37" s="12"/>
      <c r="BF37" s="11">
        <v>0</v>
      </c>
      <c r="BG37" s="11">
        <v>1</v>
      </c>
      <c r="BH37" s="11">
        <v>1</v>
      </c>
    </row>
    <row r="38" spans="1:60">
      <c r="A38" s="1" t="s">
        <v>60</v>
      </c>
      <c r="B38" s="9" t="s">
        <v>21</v>
      </c>
      <c r="C38" s="10">
        <v>102</v>
      </c>
      <c r="D38" s="10">
        <v>57</v>
      </c>
      <c r="E38" s="10">
        <v>0</v>
      </c>
      <c r="F38" s="10">
        <v>159</v>
      </c>
      <c r="G38" s="9"/>
      <c r="H38" s="11">
        <v>0.64150943396226412</v>
      </c>
      <c r="I38" s="11">
        <v>0.35849056603773582</v>
      </c>
      <c r="J38" s="11">
        <v>0</v>
      </c>
      <c r="K38" s="11">
        <v>1</v>
      </c>
      <c r="M38" s="9" t="s">
        <v>23</v>
      </c>
      <c r="N38" s="10">
        <v>124</v>
      </c>
      <c r="O38" s="10">
        <v>57</v>
      </c>
      <c r="P38" s="10">
        <v>0</v>
      </c>
      <c r="Q38" s="10">
        <v>181</v>
      </c>
      <c r="R38" s="9"/>
      <c r="S38" s="11">
        <v>0.68508287292817682</v>
      </c>
      <c r="T38" s="11">
        <v>0.31491712707182318</v>
      </c>
      <c r="U38" s="11">
        <v>0</v>
      </c>
      <c r="V38" s="11">
        <v>1</v>
      </c>
      <c r="X38" s="9" t="s">
        <v>24</v>
      </c>
      <c r="Y38" s="10">
        <v>11618010</v>
      </c>
      <c r="Z38" s="10">
        <v>20272610</v>
      </c>
      <c r="AA38" s="10">
        <v>0</v>
      </c>
      <c r="AB38" s="10">
        <v>31890620</v>
      </c>
      <c r="AC38" s="9"/>
      <c r="AD38" s="11">
        <v>0.36430806299783447</v>
      </c>
      <c r="AE38" s="11">
        <v>0.63569193700216553</v>
      </c>
      <c r="AF38" s="11">
        <v>0</v>
      </c>
      <c r="AG38" s="11">
        <v>1</v>
      </c>
      <c r="AI38" s="12" t="s">
        <v>25</v>
      </c>
      <c r="AJ38" s="10">
        <v>19</v>
      </c>
      <c r="AK38" s="10">
        <v>17</v>
      </c>
      <c r="AL38" s="10">
        <v>36</v>
      </c>
      <c r="AM38" s="12"/>
      <c r="AN38" s="11">
        <v>0.52777777777777779</v>
      </c>
      <c r="AO38" s="11">
        <v>0.47222222222222221</v>
      </c>
      <c r="AP38" s="11">
        <v>1</v>
      </c>
      <c r="AR38" s="12" t="s">
        <v>26</v>
      </c>
      <c r="AS38" s="1">
        <v>25</v>
      </c>
      <c r="AT38" s="1">
        <v>18</v>
      </c>
      <c r="AU38" s="1">
        <v>43</v>
      </c>
      <c r="AV38" s="12"/>
      <c r="AW38" s="11">
        <v>0.58139534883720934</v>
      </c>
      <c r="AX38" s="11">
        <v>0.41860465116279072</v>
      </c>
      <c r="AY38" s="11">
        <v>1</v>
      </c>
      <c r="BA38" s="12" t="s">
        <v>26</v>
      </c>
      <c r="BB38" s="10">
        <v>10039026</v>
      </c>
      <c r="BC38" s="10">
        <v>11780630.16</v>
      </c>
      <c r="BD38" s="10">
        <v>21819656.16</v>
      </c>
      <c r="BE38" s="12"/>
      <c r="BF38" s="11">
        <v>0.46009093481517077</v>
      </c>
      <c r="BG38" s="11">
        <v>0.53990906518482917</v>
      </c>
      <c r="BH38" s="11">
        <v>1</v>
      </c>
    </row>
    <row r="39" spans="1:60">
      <c r="A39" s="1" t="s">
        <v>61</v>
      </c>
      <c r="B39" s="9" t="s">
        <v>21</v>
      </c>
      <c r="C39" s="10">
        <v>108</v>
      </c>
      <c r="D39" s="10">
        <v>39</v>
      </c>
      <c r="E39" s="10">
        <v>0</v>
      </c>
      <c r="F39" s="10">
        <v>147</v>
      </c>
      <c r="G39" s="9"/>
      <c r="H39" s="11">
        <v>0.73469387755102045</v>
      </c>
      <c r="I39" s="11">
        <v>0.26530612244897961</v>
      </c>
      <c r="J39" s="11">
        <v>0</v>
      </c>
      <c r="K39" s="11">
        <v>1</v>
      </c>
      <c r="M39" s="9" t="s">
        <v>23</v>
      </c>
      <c r="N39" s="10">
        <v>134</v>
      </c>
      <c r="O39" s="10">
        <v>39</v>
      </c>
      <c r="P39" s="10">
        <v>0</v>
      </c>
      <c r="Q39" s="10">
        <v>173</v>
      </c>
      <c r="R39" s="9"/>
      <c r="S39" s="11">
        <v>0.77456647398843925</v>
      </c>
      <c r="T39" s="11">
        <v>0.22543352601156069</v>
      </c>
      <c r="U39" s="11">
        <v>0</v>
      </c>
      <c r="V39" s="11">
        <v>1</v>
      </c>
      <c r="X39" s="9" t="s">
        <v>24</v>
      </c>
      <c r="Y39" s="10">
        <v>8514910</v>
      </c>
      <c r="Z39" s="10">
        <v>10811410</v>
      </c>
      <c r="AA39" s="10">
        <v>0</v>
      </c>
      <c r="AB39" s="10">
        <v>19326320</v>
      </c>
      <c r="AC39" s="9"/>
      <c r="AD39" s="11">
        <v>0.44058620575463925</v>
      </c>
      <c r="AE39" s="11">
        <v>0.55941379424536075</v>
      </c>
      <c r="AF39" s="11">
        <v>0</v>
      </c>
      <c r="AG39" s="11">
        <v>1</v>
      </c>
      <c r="AI39" s="12" t="s">
        <v>25</v>
      </c>
      <c r="AJ39" s="10">
        <v>22</v>
      </c>
      <c r="AK39" s="10">
        <v>31</v>
      </c>
      <c r="AL39" s="10">
        <v>53</v>
      </c>
      <c r="AM39" s="12"/>
      <c r="AN39" s="11">
        <v>0.41509433962264153</v>
      </c>
      <c r="AO39" s="11">
        <v>0.58490566037735847</v>
      </c>
      <c r="AP39" s="11">
        <v>1</v>
      </c>
      <c r="AR39" s="12" t="s">
        <v>26</v>
      </c>
      <c r="AS39" s="1">
        <v>23</v>
      </c>
      <c r="AT39" s="1">
        <v>34</v>
      </c>
      <c r="AU39" s="1">
        <v>57</v>
      </c>
      <c r="AV39" s="12"/>
      <c r="AW39" s="11">
        <v>0.40350877192982454</v>
      </c>
      <c r="AX39" s="11">
        <v>0.59649122807017541</v>
      </c>
      <c r="AY39" s="11">
        <v>1</v>
      </c>
      <c r="BA39" s="12" t="s">
        <v>26</v>
      </c>
      <c r="BB39" s="10">
        <v>6188352.9900000002</v>
      </c>
      <c r="BC39" s="10">
        <v>17792161.84</v>
      </c>
      <c r="BD39" s="10">
        <v>23980514.829999998</v>
      </c>
      <c r="BE39" s="12"/>
      <c r="BF39" s="11">
        <v>0.25805755355419951</v>
      </c>
      <c r="BG39" s="11">
        <v>0.74194244644580054</v>
      </c>
      <c r="BH39" s="11">
        <v>1</v>
      </c>
    </row>
    <row r="40" spans="1:60">
      <c r="A40" s="1" t="s">
        <v>62</v>
      </c>
      <c r="B40" s="9" t="s">
        <v>21</v>
      </c>
      <c r="C40" s="10">
        <v>180</v>
      </c>
      <c r="D40" s="10">
        <v>54</v>
      </c>
      <c r="E40" s="10">
        <v>1</v>
      </c>
      <c r="F40" s="10">
        <v>235</v>
      </c>
      <c r="G40" s="9"/>
      <c r="H40" s="11">
        <v>0.76595744680851063</v>
      </c>
      <c r="I40" s="11">
        <v>0.22978723404255319</v>
      </c>
      <c r="J40" s="11">
        <v>4.2553191489361703E-3</v>
      </c>
      <c r="K40" s="11">
        <v>1</v>
      </c>
      <c r="M40" s="9" t="s">
        <v>23</v>
      </c>
      <c r="N40" s="10">
        <v>231</v>
      </c>
      <c r="O40" s="10">
        <v>58</v>
      </c>
      <c r="P40" s="10">
        <v>1</v>
      </c>
      <c r="Q40" s="10">
        <v>290</v>
      </c>
      <c r="R40" s="9"/>
      <c r="S40" s="11">
        <v>0.79655172413793107</v>
      </c>
      <c r="T40" s="11">
        <v>0.2</v>
      </c>
      <c r="U40" s="11">
        <v>3.4482758620689655E-3</v>
      </c>
      <c r="V40" s="11">
        <v>1</v>
      </c>
      <c r="X40" s="9" t="s">
        <v>24</v>
      </c>
      <c r="Y40" s="10">
        <v>20265310</v>
      </c>
      <c r="Z40" s="10">
        <v>18696080</v>
      </c>
      <c r="AA40" s="10">
        <v>176350</v>
      </c>
      <c r="AB40" s="10">
        <v>39137740</v>
      </c>
      <c r="AC40" s="9"/>
      <c r="AD40" s="11">
        <v>0.5177945890590514</v>
      </c>
      <c r="AE40" s="11">
        <v>0.47769952991664821</v>
      </c>
      <c r="AF40" s="11">
        <v>4.5058810243003298E-3</v>
      </c>
      <c r="AG40" s="11">
        <v>1</v>
      </c>
      <c r="AI40" s="12" t="s">
        <v>25</v>
      </c>
      <c r="AJ40" s="10">
        <v>23</v>
      </c>
      <c r="AK40" s="10">
        <v>41</v>
      </c>
      <c r="AL40" s="10">
        <v>64</v>
      </c>
      <c r="AM40" s="12"/>
      <c r="AN40" s="11">
        <v>0.359375</v>
      </c>
      <c r="AO40" s="11">
        <v>0.640625</v>
      </c>
      <c r="AP40" s="11">
        <v>1</v>
      </c>
      <c r="AR40" s="12" t="s">
        <v>26</v>
      </c>
      <c r="AS40" s="1">
        <v>25</v>
      </c>
      <c r="AT40" s="1">
        <v>44</v>
      </c>
      <c r="AU40" s="1">
        <v>69</v>
      </c>
      <c r="AV40" s="12"/>
      <c r="AW40" s="11">
        <v>0.36231884057971014</v>
      </c>
      <c r="AX40" s="11">
        <v>0.6376811594202898</v>
      </c>
      <c r="AY40" s="11">
        <v>1</v>
      </c>
      <c r="BA40" s="12" t="s">
        <v>26</v>
      </c>
      <c r="BB40" s="10">
        <v>7159810</v>
      </c>
      <c r="BC40" s="10">
        <v>41435772</v>
      </c>
      <c r="BD40" s="10">
        <v>48595582</v>
      </c>
      <c r="BE40" s="12"/>
      <c r="BF40" s="11">
        <v>0.14733458691779841</v>
      </c>
      <c r="BG40" s="11">
        <v>0.85266541308220156</v>
      </c>
      <c r="BH40" s="11">
        <v>1</v>
      </c>
    </row>
    <row r="41" spans="1:60">
      <c r="A41" s="1" t="s">
        <v>63</v>
      </c>
      <c r="B41" s="9" t="s">
        <v>21</v>
      </c>
      <c r="C41" s="10">
        <v>260</v>
      </c>
      <c r="D41" s="10">
        <v>195</v>
      </c>
      <c r="E41" s="10">
        <v>0</v>
      </c>
      <c r="F41" s="10">
        <v>455</v>
      </c>
      <c r="G41" s="9"/>
      <c r="H41" s="11">
        <v>0.5714285714285714</v>
      </c>
      <c r="I41" s="11">
        <v>0.42857142857142855</v>
      </c>
      <c r="J41" s="11">
        <v>0</v>
      </c>
      <c r="K41" s="11">
        <v>1</v>
      </c>
      <c r="M41" s="9" t="s">
        <v>23</v>
      </c>
      <c r="N41" s="10">
        <v>347</v>
      </c>
      <c r="O41" s="10">
        <v>210</v>
      </c>
      <c r="P41" s="10">
        <v>0</v>
      </c>
      <c r="Q41" s="10">
        <v>557</v>
      </c>
      <c r="R41" s="9"/>
      <c r="S41" s="11">
        <v>0.62298025134649915</v>
      </c>
      <c r="T41" s="11">
        <v>0.37701974865350091</v>
      </c>
      <c r="U41" s="11">
        <v>0</v>
      </c>
      <c r="V41" s="11">
        <v>1</v>
      </c>
      <c r="X41" s="9" t="s">
        <v>24</v>
      </c>
      <c r="Y41" s="10">
        <v>40440382</v>
      </c>
      <c r="Z41" s="10">
        <v>64835810</v>
      </c>
      <c r="AA41" s="10">
        <v>0</v>
      </c>
      <c r="AB41" s="10">
        <v>105276192</v>
      </c>
      <c r="AC41" s="9"/>
      <c r="AD41" s="11">
        <v>0.38413606373604398</v>
      </c>
      <c r="AE41" s="11">
        <v>0.61586393626395608</v>
      </c>
      <c r="AF41" s="11">
        <v>0</v>
      </c>
      <c r="AG41" s="11">
        <v>1</v>
      </c>
      <c r="AI41" s="12" t="s">
        <v>25</v>
      </c>
      <c r="AJ41" s="10">
        <v>51</v>
      </c>
      <c r="AK41" s="10">
        <v>23</v>
      </c>
      <c r="AL41" s="10">
        <v>74</v>
      </c>
      <c r="AM41" s="12"/>
      <c r="AN41" s="11">
        <v>0.68918918918918914</v>
      </c>
      <c r="AO41" s="11">
        <v>0.3108108108108108</v>
      </c>
      <c r="AP41" s="11">
        <v>1</v>
      </c>
      <c r="AR41" s="12" t="s">
        <v>26</v>
      </c>
      <c r="AS41" s="1">
        <v>69</v>
      </c>
      <c r="AT41" s="1">
        <v>25</v>
      </c>
      <c r="AU41" s="1">
        <v>94</v>
      </c>
      <c r="AV41" s="12"/>
      <c r="AW41" s="11">
        <v>0.73404255319148937</v>
      </c>
      <c r="AX41" s="11">
        <v>0.26595744680851063</v>
      </c>
      <c r="AY41" s="11">
        <v>1</v>
      </c>
      <c r="BA41" s="12" t="s">
        <v>26</v>
      </c>
      <c r="BB41" s="10">
        <v>20851509.5</v>
      </c>
      <c r="BC41" s="10">
        <v>12719087</v>
      </c>
      <c r="BD41" s="10">
        <v>33570596.5</v>
      </c>
      <c r="BE41" s="12"/>
      <c r="BF41" s="11">
        <v>0.62112418824610405</v>
      </c>
      <c r="BG41" s="11">
        <v>0.37887581175389601</v>
      </c>
      <c r="BH41" s="11">
        <v>1</v>
      </c>
    </row>
    <row r="42" spans="1:60">
      <c r="A42" s="1" t="s">
        <v>64</v>
      </c>
      <c r="B42" s="9" t="s">
        <v>21</v>
      </c>
      <c r="C42" s="10">
        <v>87</v>
      </c>
      <c r="D42" s="10">
        <v>135</v>
      </c>
      <c r="E42" s="10">
        <v>0</v>
      </c>
      <c r="F42" s="10">
        <v>222</v>
      </c>
      <c r="G42" s="9"/>
      <c r="H42" s="11">
        <v>0.39189189189189189</v>
      </c>
      <c r="I42" s="11">
        <v>0.60810810810810811</v>
      </c>
      <c r="J42" s="11">
        <v>0</v>
      </c>
      <c r="K42" s="11">
        <v>1</v>
      </c>
      <c r="M42" s="9" t="s">
        <v>23</v>
      </c>
      <c r="N42" s="10">
        <v>115</v>
      </c>
      <c r="O42" s="10">
        <v>138</v>
      </c>
      <c r="P42" s="10">
        <v>0</v>
      </c>
      <c r="Q42" s="10">
        <v>253</v>
      </c>
      <c r="R42" s="9"/>
      <c r="S42" s="11">
        <v>0.45454545454545453</v>
      </c>
      <c r="T42" s="11">
        <v>0.54545454545454541</v>
      </c>
      <c r="U42" s="11">
        <v>0</v>
      </c>
      <c r="V42" s="11">
        <v>1</v>
      </c>
      <c r="X42" s="9" t="s">
        <v>24</v>
      </c>
      <c r="Y42" s="10">
        <v>5813830</v>
      </c>
      <c r="Z42" s="10">
        <v>34762170</v>
      </c>
      <c r="AA42" s="10">
        <v>0</v>
      </c>
      <c r="AB42" s="10">
        <v>40576000</v>
      </c>
      <c r="AC42" s="9"/>
      <c r="AD42" s="11">
        <v>0.14328248225552051</v>
      </c>
      <c r="AE42" s="11">
        <v>0.85671751774447946</v>
      </c>
      <c r="AF42" s="11">
        <v>0</v>
      </c>
      <c r="AG42" s="11">
        <v>1</v>
      </c>
      <c r="AI42" s="12" t="s">
        <v>25</v>
      </c>
      <c r="AJ42" s="10">
        <v>14</v>
      </c>
      <c r="AK42" s="10">
        <v>248</v>
      </c>
      <c r="AL42" s="10">
        <v>262</v>
      </c>
      <c r="AM42" s="12"/>
      <c r="AN42" s="11">
        <v>5.3435114503816793E-2</v>
      </c>
      <c r="AO42" s="11">
        <v>0.94656488549618323</v>
      </c>
      <c r="AP42" s="11">
        <v>1</v>
      </c>
      <c r="AR42" s="12" t="s">
        <v>26</v>
      </c>
      <c r="AS42" s="1">
        <v>16</v>
      </c>
      <c r="AT42" s="1">
        <v>261</v>
      </c>
      <c r="AU42" s="1">
        <v>277</v>
      </c>
      <c r="AV42" s="12"/>
      <c r="AW42" s="11">
        <v>5.7761732851985562E-2</v>
      </c>
      <c r="AX42" s="11">
        <v>0.9422382671480144</v>
      </c>
      <c r="AY42" s="11">
        <v>1</v>
      </c>
      <c r="BA42" s="12" t="s">
        <v>26</v>
      </c>
      <c r="BB42" s="10">
        <v>5317277.3</v>
      </c>
      <c r="BC42" s="10">
        <v>107099676.02</v>
      </c>
      <c r="BD42" s="10">
        <v>112416953.31999999</v>
      </c>
      <c r="BE42" s="12"/>
      <c r="BF42" s="11">
        <v>4.7299603333530373E-2</v>
      </c>
      <c r="BG42" s="11">
        <v>0.95270039666646966</v>
      </c>
      <c r="BH42" s="11">
        <v>1</v>
      </c>
    </row>
    <row r="43" spans="1:60">
      <c r="A43" s="1" t="s">
        <v>65</v>
      </c>
      <c r="B43" s="9" t="s">
        <v>21</v>
      </c>
      <c r="C43" s="10">
        <v>896</v>
      </c>
      <c r="D43" s="10">
        <v>675</v>
      </c>
      <c r="E43" s="10">
        <v>0</v>
      </c>
      <c r="F43" s="10">
        <v>1571</v>
      </c>
      <c r="G43" s="9"/>
      <c r="H43" s="11">
        <v>0.57033736473583707</v>
      </c>
      <c r="I43" s="11">
        <v>0.42966263526416293</v>
      </c>
      <c r="J43" s="11">
        <v>0</v>
      </c>
      <c r="K43" s="11">
        <v>1</v>
      </c>
      <c r="M43" s="9" t="s">
        <v>23</v>
      </c>
      <c r="N43" s="10">
        <v>1076</v>
      </c>
      <c r="O43" s="10">
        <v>694</v>
      </c>
      <c r="P43" s="10">
        <v>0</v>
      </c>
      <c r="Q43" s="10">
        <v>1770</v>
      </c>
      <c r="R43" s="9"/>
      <c r="S43" s="11">
        <v>0.60790960451977405</v>
      </c>
      <c r="T43" s="11">
        <v>0.39209039548022601</v>
      </c>
      <c r="U43" s="11">
        <v>0</v>
      </c>
      <c r="V43" s="11">
        <v>1</v>
      </c>
      <c r="X43" s="9" t="s">
        <v>24</v>
      </c>
      <c r="Y43" s="10">
        <v>71364540</v>
      </c>
      <c r="Z43" s="10">
        <v>181344895</v>
      </c>
      <c r="AA43" s="10">
        <v>0</v>
      </c>
      <c r="AB43" s="10">
        <v>252709435</v>
      </c>
      <c r="AC43" s="9"/>
      <c r="AD43" s="11">
        <v>0.28239760814628861</v>
      </c>
      <c r="AE43" s="11">
        <v>0.71760239185371133</v>
      </c>
      <c r="AF43" s="11">
        <v>0</v>
      </c>
      <c r="AG43" s="11">
        <v>1</v>
      </c>
      <c r="AI43" s="12" t="s">
        <v>25</v>
      </c>
      <c r="AJ43" s="10">
        <v>48</v>
      </c>
      <c r="AK43" s="10">
        <v>78</v>
      </c>
      <c r="AL43" s="10">
        <v>126</v>
      </c>
      <c r="AM43" s="12"/>
      <c r="AN43" s="11">
        <v>0.38095238095238093</v>
      </c>
      <c r="AO43" s="11">
        <v>0.61904761904761907</v>
      </c>
      <c r="AP43" s="11">
        <v>1</v>
      </c>
      <c r="AR43" s="12" t="s">
        <v>26</v>
      </c>
      <c r="AS43" s="1">
        <v>60</v>
      </c>
      <c r="AT43" s="1">
        <v>107</v>
      </c>
      <c r="AU43" s="1">
        <v>167</v>
      </c>
      <c r="AV43" s="12"/>
      <c r="AW43" s="11">
        <v>0.3592814371257485</v>
      </c>
      <c r="AX43" s="11">
        <v>0.64071856287425155</v>
      </c>
      <c r="AY43" s="11">
        <v>1</v>
      </c>
      <c r="BA43" s="12" t="s">
        <v>26</v>
      </c>
      <c r="BB43" s="10">
        <v>23791688</v>
      </c>
      <c r="BC43" s="10">
        <v>60831635.299999997</v>
      </c>
      <c r="BD43" s="10">
        <v>84623323.299999997</v>
      </c>
      <c r="BE43" s="12"/>
      <c r="BF43" s="11">
        <v>0.28114811699908743</v>
      </c>
      <c r="BG43" s="11">
        <v>0.71885188300091263</v>
      </c>
      <c r="BH43" s="11">
        <v>1</v>
      </c>
    </row>
    <row r="44" spans="1:60">
      <c r="A44" s="1" t="s">
        <v>66</v>
      </c>
      <c r="B44" s="9" t="s">
        <v>21</v>
      </c>
      <c r="C44" s="10">
        <v>127</v>
      </c>
      <c r="D44" s="10">
        <v>36</v>
      </c>
      <c r="E44" s="10">
        <v>0</v>
      </c>
      <c r="F44" s="10">
        <v>163</v>
      </c>
      <c r="G44" s="9"/>
      <c r="H44" s="11">
        <v>0.77914110429447858</v>
      </c>
      <c r="I44" s="11">
        <v>0.22085889570552147</v>
      </c>
      <c r="J44" s="11">
        <v>0</v>
      </c>
      <c r="K44" s="11">
        <v>1</v>
      </c>
      <c r="M44" s="9" t="s">
        <v>23</v>
      </c>
      <c r="N44" s="10">
        <v>149</v>
      </c>
      <c r="O44" s="10">
        <v>36</v>
      </c>
      <c r="P44" s="10">
        <v>0</v>
      </c>
      <c r="Q44" s="10">
        <v>185</v>
      </c>
      <c r="R44" s="9"/>
      <c r="S44" s="11">
        <v>0.80540540540540539</v>
      </c>
      <c r="T44" s="11">
        <v>0.19459459459459461</v>
      </c>
      <c r="U44" s="11">
        <v>0</v>
      </c>
      <c r="V44" s="11">
        <v>1</v>
      </c>
      <c r="X44" s="9" t="s">
        <v>24</v>
      </c>
      <c r="Y44" s="10">
        <v>12574080</v>
      </c>
      <c r="Z44" s="10">
        <v>15425000</v>
      </c>
      <c r="AA44" s="10">
        <v>0</v>
      </c>
      <c r="AB44" s="10">
        <v>27999080</v>
      </c>
      <c r="AC44" s="9"/>
      <c r="AD44" s="11">
        <v>0.44908904149707773</v>
      </c>
      <c r="AE44" s="11">
        <v>0.55091095850292227</v>
      </c>
      <c r="AF44" s="11">
        <v>0</v>
      </c>
      <c r="AG44" s="11">
        <v>1</v>
      </c>
      <c r="AI44" s="12" t="s">
        <v>25</v>
      </c>
      <c r="AJ44" s="10">
        <v>7</v>
      </c>
      <c r="AK44" s="10">
        <v>19</v>
      </c>
      <c r="AL44" s="10">
        <v>26</v>
      </c>
      <c r="AM44" s="12"/>
      <c r="AN44" s="11">
        <v>0.26923076923076922</v>
      </c>
      <c r="AO44" s="11">
        <v>0.73076923076923073</v>
      </c>
      <c r="AP44" s="11">
        <v>1</v>
      </c>
      <c r="AR44" s="12" t="s">
        <v>26</v>
      </c>
      <c r="AS44" s="1">
        <v>8</v>
      </c>
      <c r="AT44" s="1">
        <v>20</v>
      </c>
      <c r="AU44" s="1">
        <v>28</v>
      </c>
      <c r="AV44" s="12"/>
      <c r="AW44" s="11">
        <v>0.2857142857142857</v>
      </c>
      <c r="AX44" s="11">
        <v>0.7142857142857143</v>
      </c>
      <c r="AY44" s="11">
        <v>1</v>
      </c>
      <c r="BA44" s="12" t="s">
        <v>26</v>
      </c>
      <c r="BB44" s="10">
        <v>2590000</v>
      </c>
      <c r="BC44" s="10">
        <v>12584760</v>
      </c>
      <c r="BD44" s="10">
        <v>15174760</v>
      </c>
      <c r="BE44" s="12"/>
      <c r="BF44" s="11">
        <v>0.17067815240570527</v>
      </c>
      <c r="BG44" s="11">
        <v>0.82932184759429473</v>
      </c>
      <c r="BH44" s="11">
        <v>1</v>
      </c>
    </row>
    <row r="45" spans="1:60">
      <c r="A45" s="1" t="s">
        <v>67</v>
      </c>
      <c r="B45" s="9" t="s">
        <v>21</v>
      </c>
      <c r="C45" s="10">
        <v>217</v>
      </c>
      <c r="D45" s="10">
        <v>117</v>
      </c>
      <c r="E45" s="10">
        <v>2</v>
      </c>
      <c r="F45" s="10">
        <v>336</v>
      </c>
      <c r="G45" s="9"/>
      <c r="H45" s="11">
        <v>0.64583333333333337</v>
      </c>
      <c r="I45" s="11">
        <v>0.3482142857142857</v>
      </c>
      <c r="J45" s="11">
        <v>5.9523809523809521E-3</v>
      </c>
      <c r="K45" s="11">
        <v>1</v>
      </c>
      <c r="M45" s="9" t="s">
        <v>23</v>
      </c>
      <c r="N45" s="10">
        <v>278</v>
      </c>
      <c r="O45" s="10">
        <v>121</v>
      </c>
      <c r="P45" s="10">
        <v>3</v>
      </c>
      <c r="Q45" s="10">
        <v>402</v>
      </c>
      <c r="R45" s="9"/>
      <c r="S45" s="11">
        <v>0.69154228855721389</v>
      </c>
      <c r="T45" s="11">
        <v>0.30099502487562191</v>
      </c>
      <c r="U45" s="11">
        <v>7.462686567164179E-3</v>
      </c>
      <c r="V45" s="11">
        <v>1</v>
      </c>
      <c r="X45" s="9" t="s">
        <v>24</v>
      </c>
      <c r="Y45" s="10">
        <v>19235693</v>
      </c>
      <c r="Z45" s="10">
        <v>42625930</v>
      </c>
      <c r="AA45" s="10">
        <v>119510</v>
      </c>
      <c r="AB45" s="10">
        <v>61981133</v>
      </c>
      <c r="AC45" s="9"/>
      <c r="AD45" s="11">
        <v>0.31034755366604866</v>
      </c>
      <c r="AE45" s="11">
        <v>0.68772427893501076</v>
      </c>
      <c r="AF45" s="11">
        <v>1.9281673989405776E-3</v>
      </c>
      <c r="AG45" s="11">
        <v>1</v>
      </c>
      <c r="AI45" s="12" t="s">
        <v>25</v>
      </c>
      <c r="AJ45" s="10">
        <v>11</v>
      </c>
      <c r="AK45" s="10">
        <v>8</v>
      </c>
      <c r="AL45" s="10">
        <v>19</v>
      </c>
      <c r="AM45" s="12"/>
      <c r="AN45" s="11">
        <v>0.57894736842105265</v>
      </c>
      <c r="AO45" s="11">
        <v>0.42105263157894735</v>
      </c>
      <c r="AP45" s="11">
        <v>1</v>
      </c>
      <c r="AR45" s="12" t="s">
        <v>26</v>
      </c>
      <c r="AS45" s="1">
        <v>15</v>
      </c>
      <c r="AT45" s="1">
        <v>9</v>
      </c>
      <c r="AU45" s="1">
        <v>24</v>
      </c>
      <c r="AV45" s="12"/>
      <c r="AW45" s="11">
        <v>0.625</v>
      </c>
      <c r="AX45" s="11">
        <v>0.375</v>
      </c>
      <c r="AY45" s="11">
        <v>1</v>
      </c>
      <c r="BA45" s="12" t="s">
        <v>26</v>
      </c>
      <c r="BB45" s="10">
        <v>7071198.5</v>
      </c>
      <c r="BC45" s="10">
        <v>6083100</v>
      </c>
      <c r="BD45" s="10">
        <v>13154298.5</v>
      </c>
      <c r="BE45" s="12"/>
      <c r="BF45" s="11">
        <v>0.53755800812943388</v>
      </c>
      <c r="BG45" s="11">
        <v>0.46244199187056612</v>
      </c>
      <c r="BH45" s="11">
        <v>1</v>
      </c>
    </row>
    <row r="46" spans="1:60">
      <c r="A46" s="1" t="s">
        <v>68</v>
      </c>
      <c r="B46" s="9" t="s">
        <v>21</v>
      </c>
      <c r="C46" s="10">
        <v>6</v>
      </c>
      <c r="D46" s="10">
        <v>2</v>
      </c>
      <c r="E46" s="10">
        <v>0</v>
      </c>
      <c r="F46" s="10">
        <v>8</v>
      </c>
      <c r="G46" s="9"/>
      <c r="H46" s="11">
        <v>0.75</v>
      </c>
      <c r="I46" s="11">
        <v>0.25</v>
      </c>
      <c r="J46" s="11">
        <v>0</v>
      </c>
      <c r="K46" s="11">
        <v>1</v>
      </c>
      <c r="M46" s="9" t="s">
        <v>23</v>
      </c>
      <c r="N46" s="10">
        <v>8</v>
      </c>
      <c r="O46" s="10">
        <v>2</v>
      </c>
      <c r="P46" s="10">
        <v>0</v>
      </c>
      <c r="Q46" s="10">
        <v>10</v>
      </c>
      <c r="R46" s="9"/>
      <c r="S46" s="11">
        <v>0.8</v>
      </c>
      <c r="T46" s="11">
        <v>0.2</v>
      </c>
      <c r="U46" s="11">
        <v>0</v>
      </c>
      <c r="V46" s="11">
        <v>1</v>
      </c>
      <c r="X46" s="9" t="s">
        <v>24</v>
      </c>
      <c r="Y46" s="10">
        <v>878330</v>
      </c>
      <c r="Z46" s="10">
        <v>317310</v>
      </c>
      <c r="AA46" s="10">
        <v>0</v>
      </c>
      <c r="AB46" s="10">
        <v>1195640</v>
      </c>
      <c r="AC46" s="9"/>
      <c r="AD46" s="11">
        <v>0.73461075240038809</v>
      </c>
      <c r="AE46" s="11">
        <v>0.26538924759961191</v>
      </c>
      <c r="AF46" s="11">
        <v>0</v>
      </c>
      <c r="AG46" s="11">
        <v>1</v>
      </c>
      <c r="AI46" s="12" t="s">
        <v>25</v>
      </c>
      <c r="AJ46" s="10">
        <v>6</v>
      </c>
      <c r="AK46" s="10">
        <v>7</v>
      </c>
      <c r="AL46" s="10">
        <v>13</v>
      </c>
      <c r="AM46" s="12"/>
      <c r="AN46" s="11">
        <v>0.46153846153846156</v>
      </c>
      <c r="AO46" s="11">
        <v>0.53846153846153844</v>
      </c>
      <c r="AP46" s="11">
        <v>1</v>
      </c>
      <c r="AR46" s="12" t="s">
        <v>26</v>
      </c>
      <c r="AS46" s="1">
        <v>6</v>
      </c>
      <c r="AT46" s="1">
        <v>7</v>
      </c>
      <c r="AU46" s="1">
        <v>13</v>
      </c>
      <c r="AV46" s="12"/>
      <c r="AW46" s="11">
        <v>0.46153846153846156</v>
      </c>
      <c r="AX46" s="11">
        <v>0.53846153846153844</v>
      </c>
      <c r="AY46" s="11">
        <v>1</v>
      </c>
      <c r="BA46" s="12" t="s">
        <v>26</v>
      </c>
      <c r="BB46" s="10">
        <v>2016600</v>
      </c>
      <c r="BC46" s="10">
        <v>4717000</v>
      </c>
      <c r="BD46" s="10">
        <v>6733600</v>
      </c>
      <c r="BE46" s="12"/>
      <c r="BF46" s="11">
        <v>0.29948318878460262</v>
      </c>
      <c r="BG46" s="11">
        <v>0.70051681121539744</v>
      </c>
      <c r="BH46" s="11">
        <v>1</v>
      </c>
    </row>
    <row r="47" spans="1:60">
      <c r="A47" s="1" t="s">
        <v>69</v>
      </c>
      <c r="B47" s="9" t="s">
        <v>21</v>
      </c>
      <c r="C47" s="10">
        <v>12</v>
      </c>
      <c r="D47" s="10">
        <v>2</v>
      </c>
      <c r="E47" s="10">
        <v>0</v>
      </c>
      <c r="F47" s="10">
        <v>14</v>
      </c>
      <c r="G47" s="9"/>
      <c r="H47" s="11">
        <v>0.8571428571428571</v>
      </c>
      <c r="I47" s="11">
        <v>0.14285714285714285</v>
      </c>
      <c r="J47" s="11">
        <v>0</v>
      </c>
      <c r="K47" s="11">
        <v>1</v>
      </c>
      <c r="M47" s="9" t="s">
        <v>23</v>
      </c>
      <c r="N47" s="10">
        <v>20</v>
      </c>
      <c r="O47" s="10">
        <v>2</v>
      </c>
      <c r="P47" s="10">
        <v>0</v>
      </c>
      <c r="Q47" s="10">
        <v>22</v>
      </c>
      <c r="R47" s="9"/>
      <c r="S47" s="11">
        <v>0.90909090909090906</v>
      </c>
      <c r="T47" s="11">
        <v>9.0909090909090912E-2</v>
      </c>
      <c r="U47" s="11">
        <v>0</v>
      </c>
      <c r="V47" s="11">
        <v>1</v>
      </c>
      <c r="X47" s="9" t="s">
        <v>24</v>
      </c>
      <c r="Y47" s="10">
        <v>702016</v>
      </c>
      <c r="Z47" s="10">
        <v>674500</v>
      </c>
      <c r="AA47" s="10">
        <v>0</v>
      </c>
      <c r="AB47" s="10">
        <v>1376516</v>
      </c>
      <c r="AC47" s="9"/>
      <c r="AD47" s="11">
        <v>0.50999479846220463</v>
      </c>
      <c r="AE47" s="11">
        <v>0.49000520153779542</v>
      </c>
      <c r="AF47" s="11">
        <v>0</v>
      </c>
      <c r="AG47" s="11">
        <v>1</v>
      </c>
      <c r="AI47" s="12" t="s">
        <v>25</v>
      </c>
      <c r="AJ47" s="10">
        <v>0</v>
      </c>
      <c r="AK47" s="10">
        <v>0</v>
      </c>
      <c r="AL47" s="10">
        <v>0</v>
      </c>
      <c r="AM47" s="12"/>
      <c r="AN47" s="11">
        <v>0</v>
      </c>
      <c r="AO47" s="11">
        <v>0</v>
      </c>
      <c r="AP47" s="11">
        <v>0</v>
      </c>
      <c r="AR47" s="12" t="s">
        <v>26</v>
      </c>
      <c r="AS47" s="1">
        <v>0</v>
      </c>
      <c r="AT47" s="1">
        <v>0</v>
      </c>
      <c r="AU47" s="1">
        <v>0</v>
      </c>
      <c r="AV47" s="12"/>
      <c r="AW47" s="11">
        <v>0</v>
      </c>
      <c r="AX47" s="11">
        <v>0</v>
      </c>
      <c r="AY47" s="11">
        <v>0</v>
      </c>
      <c r="BA47" s="12" t="s">
        <v>26</v>
      </c>
      <c r="BB47" s="10">
        <v>0</v>
      </c>
      <c r="BC47" s="10">
        <v>0</v>
      </c>
      <c r="BD47" s="10">
        <v>0</v>
      </c>
      <c r="BE47" s="12"/>
      <c r="BF47" s="11">
        <v>0</v>
      </c>
      <c r="BG47" s="11">
        <v>0</v>
      </c>
      <c r="BH47" s="11">
        <v>0</v>
      </c>
    </row>
    <row r="48" spans="1:60">
      <c r="A48" s="1" t="s">
        <v>70</v>
      </c>
      <c r="B48" s="9" t="s">
        <v>21</v>
      </c>
      <c r="C48" s="10">
        <v>144</v>
      </c>
      <c r="D48" s="10">
        <v>35</v>
      </c>
      <c r="E48" s="10">
        <v>0</v>
      </c>
      <c r="F48" s="10">
        <v>179</v>
      </c>
      <c r="G48" s="9"/>
      <c r="H48" s="11">
        <v>0.8044692737430168</v>
      </c>
      <c r="I48" s="11">
        <v>0.19553072625698323</v>
      </c>
      <c r="J48" s="11">
        <v>0</v>
      </c>
      <c r="K48" s="11">
        <v>1</v>
      </c>
      <c r="M48" s="9" t="s">
        <v>23</v>
      </c>
      <c r="N48" s="10">
        <v>173</v>
      </c>
      <c r="O48" s="10">
        <v>38</v>
      </c>
      <c r="P48" s="10">
        <v>0</v>
      </c>
      <c r="Q48" s="10">
        <v>211</v>
      </c>
      <c r="R48" s="9"/>
      <c r="S48" s="11">
        <v>0.81990521327014221</v>
      </c>
      <c r="T48" s="11">
        <v>0.18009478672985782</v>
      </c>
      <c r="U48" s="11">
        <v>0</v>
      </c>
      <c r="V48" s="11">
        <v>1</v>
      </c>
      <c r="X48" s="9" t="s">
        <v>24</v>
      </c>
      <c r="Y48" s="10">
        <v>12589140</v>
      </c>
      <c r="Z48" s="10">
        <v>11423675</v>
      </c>
      <c r="AA48" s="10">
        <v>0</v>
      </c>
      <c r="AB48" s="10">
        <v>24012815</v>
      </c>
      <c r="AC48" s="9"/>
      <c r="AD48" s="11">
        <v>0.52426756296585797</v>
      </c>
      <c r="AE48" s="11">
        <v>0.47573243703414198</v>
      </c>
      <c r="AF48" s="11">
        <v>0</v>
      </c>
      <c r="AG48" s="11">
        <v>1</v>
      </c>
      <c r="AI48" s="12" t="s">
        <v>25</v>
      </c>
      <c r="AJ48" s="10">
        <v>14</v>
      </c>
      <c r="AK48" s="10">
        <v>19</v>
      </c>
      <c r="AL48" s="10">
        <v>33</v>
      </c>
      <c r="AM48" s="12"/>
      <c r="AN48" s="11">
        <v>0.42424242424242425</v>
      </c>
      <c r="AO48" s="11">
        <v>0.5757575757575758</v>
      </c>
      <c r="AP48" s="11">
        <v>1</v>
      </c>
      <c r="AR48" s="12" t="s">
        <v>26</v>
      </c>
      <c r="AS48" s="1">
        <v>17</v>
      </c>
      <c r="AT48" s="1">
        <v>20</v>
      </c>
      <c r="AU48" s="1">
        <v>37</v>
      </c>
      <c r="AV48" s="12"/>
      <c r="AW48" s="11">
        <v>0.45945945945945948</v>
      </c>
      <c r="AX48" s="11">
        <v>0.54054054054054057</v>
      </c>
      <c r="AY48" s="11">
        <v>1</v>
      </c>
      <c r="BA48" s="12" t="s">
        <v>26</v>
      </c>
      <c r="BB48" s="10">
        <v>3513570</v>
      </c>
      <c r="BC48" s="10">
        <v>17514070</v>
      </c>
      <c r="BD48" s="10">
        <v>21027640</v>
      </c>
      <c r="BE48" s="12"/>
      <c r="BF48" s="11">
        <v>0.16709293101841197</v>
      </c>
      <c r="BG48" s="11">
        <v>0.83290706898158806</v>
      </c>
      <c r="BH48" s="11">
        <v>1</v>
      </c>
    </row>
    <row r="49" spans="1:60">
      <c r="A49" s="1" t="s">
        <v>71</v>
      </c>
      <c r="B49" s="9" t="s">
        <v>21</v>
      </c>
      <c r="C49" s="10">
        <v>446</v>
      </c>
      <c r="D49" s="10">
        <v>208</v>
      </c>
      <c r="E49" s="10">
        <v>0</v>
      </c>
      <c r="F49" s="10">
        <v>654</v>
      </c>
      <c r="G49" s="9"/>
      <c r="H49" s="11">
        <v>0.68195718654434245</v>
      </c>
      <c r="I49" s="11">
        <v>0.31804281345565749</v>
      </c>
      <c r="J49" s="11">
        <v>0</v>
      </c>
      <c r="K49" s="11">
        <v>1</v>
      </c>
      <c r="M49" s="9" t="s">
        <v>23</v>
      </c>
      <c r="N49" s="10">
        <v>569</v>
      </c>
      <c r="O49" s="10">
        <v>213</v>
      </c>
      <c r="P49" s="10">
        <v>0</v>
      </c>
      <c r="Q49" s="10">
        <v>782</v>
      </c>
      <c r="R49" s="9"/>
      <c r="S49" s="11">
        <v>0.72762148337595911</v>
      </c>
      <c r="T49" s="11">
        <v>0.27237851662404094</v>
      </c>
      <c r="U49" s="11">
        <v>0</v>
      </c>
      <c r="V49" s="11">
        <v>1</v>
      </c>
      <c r="X49" s="9" t="s">
        <v>24</v>
      </c>
      <c r="Y49" s="10">
        <v>43301043</v>
      </c>
      <c r="Z49" s="10">
        <v>67786254</v>
      </c>
      <c r="AA49" s="10">
        <v>0</v>
      </c>
      <c r="AB49" s="10">
        <v>111087297</v>
      </c>
      <c r="AC49" s="9"/>
      <c r="AD49" s="11">
        <v>0.38979293014934013</v>
      </c>
      <c r="AE49" s="11">
        <v>0.61020706985065987</v>
      </c>
      <c r="AF49" s="11">
        <v>0</v>
      </c>
      <c r="AG49" s="11">
        <v>1</v>
      </c>
      <c r="AI49" s="12" t="s">
        <v>25</v>
      </c>
      <c r="AJ49" s="10">
        <v>40</v>
      </c>
      <c r="AK49" s="10">
        <v>63</v>
      </c>
      <c r="AL49" s="10">
        <v>103</v>
      </c>
      <c r="AM49" s="12"/>
      <c r="AN49" s="11">
        <v>0.38834951456310679</v>
      </c>
      <c r="AO49" s="11">
        <v>0.61165048543689315</v>
      </c>
      <c r="AP49" s="11">
        <v>1</v>
      </c>
      <c r="AR49" s="12" t="s">
        <v>26</v>
      </c>
      <c r="AS49" s="1">
        <v>55</v>
      </c>
      <c r="AT49" s="1">
        <v>64</v>
      </c>
      <c r="AU49" s="1">
        <v>119</v>
      </c>
      <c r="AV49" s="12"/>
      <c r="AW49" s="11">
        <v>0.46218487394957986</v>
      </c>
      <c r="AX49" s="11">
        <v>0.53781512605042014</v>
      </c>
      <c r="AY49" s="11">
        <v>1</v>
      </c>
      <c r="BA49" s="12" t="s">
        <v>26</v>
      </c>
      <c r="BB49" s="10">
        <v>14761400</v>
      </c>
      <c r="BC49" s="10">
        <v>28885666.030000001</v>
      </c>
      <c r="BD49" s="10">
        <v>43647066.030000001</v>
      </c>
      <c r="BE49" s="12"/>
      <c r="BF49" s="11">
        <v>0.3381991355353422</v>
      </c>
      <c r="BG49" s="11">
        <v>0.6618008644646578</v>
      </c>
      <c r="BH49" s="11">
        <v>1</v>
      </c>
    </row>
    <row r="50" spans="1:60">
      <c r="A50" s="1" t="s">
        <v>72</v>
      </c>
      <c r="B50" s="9" t="s">
        <v>21</v>
      </c>
      <c r="C50" s="10">
        <v>247</v>
      </c>
      <c r="D50" s="10">
        <v>71</v>
      </c>
      <c r="E50" s="10">
        <v>0</v>
      </c>
      <c r="F50" s="10">
        <v>318</v>
      </c>
      <c r="G50" s="9"/>
      <c r="H50" s="11">
        <v>0.77672955974842772</v>
      </c>
      <c r="I50" s="11">
        <v>0.22327044025157233</v>
      </c>
      <c r="J50" s="11">
        <v>0</v>
      </c>
      <c r="K50" s="11">
        <v>1</v>
      </c>
      <c r="M50" s="9" t="s">
        <v>23</v>
      </c>
      <c r="N50" s="10">
        <v>305</v>
      </c>
      <c r="O50" s="10">
        <v>71</v>
      </c>
      <c r="P50" s="10">
        <v>0</v>
      </c>
      <c r="Q50" s="10">
        <v>376</v>
      </c>
      <c r="R50" s="9"/>
      <c r="S50" s="11">
        <v>0.81117021276595747</v>
      </c>
      <c r="T50" s="11">
        <v>0.18882978723404256</v>
      </c>
      <c r="U50" s="11">
        <v>0</v>
      </c>
      <c r="V50" s="11">
        <v>1</v>
      </c>
      <c r="X50" s="9" t="s">
        <v>24</v>
      </c>
      <c r="Y50" s="10">
        <v>18095415</v>
      </c>
      <c r="Z50" s="10">
        <v>20218253</v>
      </c>
      <c r="AA50" s="10">
        <v>0</v>
      </c>
      <c r="AB50" s="10">
        <v>38313668</v>
      </c>
      <c r="AC50" s="9"/>
      <c r="AD50" s="11">
        <v>0.47229659660881335</v>
      </c>
      <c r="AE50" s="11">
        <v>0.52770340339118671</v>
      </c>
      <c r="AF50" s="11">
        <v>0</v>
      </c>
      <c r="AG50" s="11">
        <v>1</v>
      </c>
      <c r="AI50" s="12" t="s">
        <v>25</v>
      </c>
      <c r="AJ50" s="10">
        <v>18</v>
      </c>
      <c r="AK50" s="10">
        <v>33</v>
      </c>
      <c r="AL50" s="10">
        <v>51</v>
      </c>
      <c r="AM50" s="12"/>
      <c r="AN50" s="11">
        <v>0.35294117647058826</v>
      </c>
      <c r="AO50" s="11">
        <v>0.6470588235294118</v>
      </c>
      <c r="AP50" s="11">
        <v>1</v>
      </c>
      <c r="AR50" s="12" t="s">
        <v>26</v>
      </c>
      <c r="AS50" s="1">
        <v>19</v>
      </c>
      <c r="AT50" s="1">
        <v>40</v>
      </c>
      <c r="AU50" s="1">
        <v>59</v>
      </c>
      <c r="AV50" s="12"/>
      <c r="AW50" s="11">
        <v>0.32203389830508472</v>
      </c>
      <c r="AX50" s="11">
        <v>0.67796610169491522</v>
      </c>
      <c r="AY50" s="11">
        <v>1</v>
      </c>
      <c r="BA50" s="12" t="s">
        <v>26</v>
      </c>
      <c r="BB50" s="10">
        <v>10382680</v>
      </c>
      <c r="BC50" s="10">
        <v>38544415.310000002</v>
      </c>
      <c r="BD50" s="10">
        <v>48927095.310000002</v>
      </c>
      <c r="BE50" s="12"/>
      <c r="BF50" s="11">
        <v>0.2122071611694048</v>
      </c>
      <c r="BG50" s="11">
        <v>0.78779283883059525</v>
      </c>
      <c r="BH50" s="11">
        <v>1</v>
      </c>
    </row>
    <row r="51" spans="1:60">
      <c r="A51" s="1" t="s">
        <v>73</v>
      </c>
      <c r="B51" s="9" t="s">
        <v>21</v>
      </c>
      <c r="C51" s="10">
        <v>520</v>
      </c>
      <c r="D51" s="10">
        <v>163</v>
      </c>
      <c r="E51" s="10">
        <v>2</v>
      </c>
      <c r="F51" s="10">
        <v>685</v>
      </c>
      <c r="G51" s="9"/>
      <c r="H51" s="11">
        <v>0.75912408759124084</v>
      </c>
      <c r="I51" s="11">
        <v>0.23795620437956205</v>
      </c>
      <c r="J51" s="11">
        <v>2.9197080291970801E-3</v>
      </c>
      <c r="K51" s="11">
        <v>1</v>
      </c>
      <c r="M51" s="9" t="s">
        <v>23</v>
      </c>
      <c r="N51" s="10">
        <v>669</v>
      </c>
      <c r="O51" s="10">
        <v>183</v>
      </c>
      <c r="P51" s="10">
        <v>2</v>
      </c>
      <c r="Q51" s="10">
        <v>854</v>
      </c>
      <c r="R51" s="9"/>
      <c r="S51" s="11">
        <v>0.78337236533957844</v>
      </c>
      <c r="T51" s="11">
        <v>0.21428571428571427</v>
      </c>
      <c r="U51" s="11">
        <v>2.34192037470726E-3</v>
      </c>
      <c r="V51" s="11">
        <v>1</v>
      </c>
      <c r="X51" s="9" t="s">
        <v>24</v>
      </c>
      <c r="Y51" s="10">
        <v>50343831.479999997</v>
      </c>
      <c r="Z51" s="10">
        <v>53000309.880000003</v>
      </c>
      <c r="AA51" s="10">
        <v>575930</v>
      </c>
      <c r="AB51" s="10">
        <v>103920071.36</v>
      </c>
      <c r="AC51" s="9"/>
      <c r="AD51" s="11">
        <v>0.48444762230386518</v>
      </c>
      <c r="AE51" s="11">
        <v>0.51001032992362261</v>
      </c>
      <c r="AF51" s="11">
        <v>5.54204777251223E-3</v>
      </c>
      <c r="AG51" s="11">
        <v>1</v>
      </c>
      <c r="AI51" s="12" t="s">
        <v>25</v>
      </c>
      <c r="AJ51" s="10">
        <v>80</v>
      </c>
      <c r="AK51" s="10">
        <v>35</v>
      </c>
      <c r="AL51" s="10">
        <v>115</v>
      </c>
      <c r="AM51" s="12"/>
      <c r="AN51" s="11">
        <v>0.69565217391304346</v>
      </c>
      <c r="AO51" s="11">
        <v>0.30434782608695654</v>
      </c>
      <c r="AP51" s="11">
        <v>1</v>
      </c>
      <c r="AR51" s="12" t="s">
        <v>26</v>
      </c>
      <c r="AS51" s="1">
        <v>89</v>
      </c>
      <c r="AT51" s="1">
        <v>37</v>
      </c>
      <c r="AU51" s="1">
        <v>126</v>
      </c>
      <c r="AV51" s="12"/>
      <c r="AW51" s="11">
        <v>0.70634920634920639</v>
      </c>
      <c r="AX51" s="11">
        <v>0.29365079365079366</v>
      </c>
      <c r="AY51" s="11">
        <v>1</v>
      </c>
      <c r="BA51" s="12" t="s">
        <v>26</v>
      </c>
      <c r="BB51" s="10">
        <v>35108996.240000002</v>
      </c>
      <c r="BC51" s="10">
        <v>33713307</v>
      </c>
      <c r="BD51" s="10">
        <v>68822303.239999995</v>
      </c>
      <c r="BE51" s="12"/>
      <c r="BF51" s="11">
        <v>0.51013980333623032</v>
      </c>
      <c r="BG51" s="11">
        <v>0.48986019666376984</v>
      </c>
      <c r="BH51" s="11">
        <v>1</v>
      </c>
    </row>
    <row r="52" spans="1:60">
      <c r="A52" s="1" t="s">
        <v>74</v>
      </c>
      <c r="B52" s="9" t="s">
        <v>21</v>
      </c>
      <c r="C52" s="10">
        <v>205</v>
      </c>
      <c r="D52" s="10">
        <v>32</v>
      </c>
      <c r="E52" s="10">
        <v>0</v>
      </c>
      <c r="F52" s="10">
        <v>237</v>
      </c>
      <c r="G52" s="9"/>
      <c r="H52" s="11">
        <v>0.86497890295358648</v>
      </c>
      <c r="I52" s="11">
        <v>0.13502109704641349</v>
      </c>
      <c r="J52" s="11">
        <v>0</v>
      </c>
      <c r="K52" s="11">
        <v>1</v>
      </c>
      <c r="M52" s="9" t="s">
        <v>23</v>
      </c>
      <c r="N52" s="10">
        <v>236</v>
      </c>
      <c r="O52" s="10">
        <v>33</v>
      </c>
      <c r="P52" s="10">
        <v>0</v>
      </c>
      <c r="Q52" s="10">
        <v>269</v>
      </c>
      <c r="R52" s="9"/>
      <c r="S52" s="11">
        <v>0.87732342007434949</v>
      </c>
      <c r="T52" s="11">
        <v>0.12267657992565056</v>
      </c>
      <c r="U52" s="11">
        <v>0</v>
      </c>
      <c r="V52" s="11">
        <v>1</v>
      </c>
      <c r="X52" s="9" t="s">
        <v>24</v>
      </c>
      <c r="Y52" s="10">
        <v>14903270</v>
      </c>
      <c r="Z52" s="10">
        <v>11375160</v>
      </c>
      <c r="AA52" s="10">
        <v>0</v>
      </c>
      <c r="AB52" s="10">
        <v>26278430</v>
      </c>
      <c r="AC52" s="9"/>
      <c r="AD52" s="11">
        <v>0.56712939091110082</v>
      </c>
      <c r="AE52" s="11">
        <v>0.43287060908889913</v>
      </c>
      <c r="AF52" s="11">
        <v>0</v>
      </c>
      <c r="AG52" s="11">
        <v>1</v>
      </c>
      <c r="AI52" s="12" t="s">
        <v>25</v>
      </c>
      <c r="AJ52" s="10">
        <v>13</v>
      </c>
      <c r="AK52" s="10">
        <v>15</v>
      </c>
      <c r="AL52" s="10">
        <v>28</v>
      </c>
      <c r="AM52" s="12"/>
      <c r="AN52" s="11">
        <v>0.4642857142857143</v>
      </c>
      <c r="AO52" s="11">
        <v>0.5357142857142857</v>
      </c>
      <c r="AP52" s="11">
        <v>1</v>
      </c>
      <c r="AR52" s="12" t="s">
        <v>26</v>
      </c>
      <c r="AS52" s="1">
        <v>14</v>
      </c>
      <c r="AT52" s="1">
        <v>15</v>
      </c>
      <c r="AU52" s="1">
        <v>29</v>
      </c>
      <c r="AV52" s="12"/>
      <c r="AW52" s="11">
        <v>0.48275862068965519</v>
      </c>
      <c r="AX52" s="11">
        <v>0.51724137931034486</v>
      </c>
      <c r="AY52" s="11">
        <v>1</v>
      </c>
      <c r="BA52" s="12" t="s">
        <v>26</v>
      </c>
      <c r="BB52" s="10">
        <v>1969449</v>
      </c>
      <c r="BC52" s="10">
        <v>14710084</v>
      </c>
      <c r="BD52" s="10">
        <v>16679533</v>
      </c>
      <c r="BE52" s="12"/>
      <c r="BF52" s="11">
        <v>0.11807578785329302</v>
      </c>
      <c r="BG52" s="11">
        <v>0.88192421214670702</v>
      </c>
      <c r="BH52" s="11">
        <v>1</v>
      </c>
    </row>
    <row r="53" spans="1:60">
      <c r="A53" s="1" t="s">
        <v>75</v>
      </c>
      <c r="B53" s="9" t="s">
        <v>21</v>
      </c>
      <c r="C53" s="10">
        <v>17</v>
      </c>
      <c r="D53" s="10">
        <v>7</v>
      </c>
      <c r="E53" s="10">
        <v>0</v>
      </c>
      <c r="F53" s="10">
        <v>24</v>
      </c>
      <c r="G53" s="9"/>
      <c r="H53" s="11">
        <v>0.70833333333333337</v>
      </c>
      <c r="I53" s="11">
        <v>0.29166666666666669</v>
      </c>
      <c r="J53" s="11">
        <v>0</v>
      </c>
      <c r="K53" s="11">
        <v>1</v>
      </c>
      <c r="M53" s="9" t="s">
        <v>23</v>
      </c>
      <c r="N53" s="10">
        <v>19</v>
      </c>
      <c r="O53" s="10">
        <v>7</v>
      </c>
      <c r="P53" s="10">
        <v>0</v>
      </c>
      <c r="Q53" s="10">
        <v>26</v>
      </c>
      <c r="R53" s="9"/>
      <c r="S53" s="11">
        <v>0.73076923076923073</v>
      </c>
      <c r="T53" s="11">
        <v>0.26923076923076922</v>
      </c>
      <c r="U53" s="11">
        <v>0</v>
      </c>
      <c r="V53" s="11">
        <v>1</v>
      </c>
      <c r="X53" s="9" t="s">
        <v>24</v>
      </c>
      <c r="Y53" s="10">
        <v>1912610</v>
      </c>
      <c r="Z53" s="10">
        <v>2518845</v>
      </c>
      <c r="AA53" s="10">
        <v>0</v>
      </c>
      <c r="AB53" s="10">
        <v>4431455</v>
      </c>
      <c r="AC53" s="9"/>
      <c r="AD53" s="11">
        <v>0.43159865100740052</v>
      </c>
      <c r="AE53" s="11">
        <v>0.56840134899259953</v>
      </c>
      <c r="AF53" s="11">
        <v>0</v>
      </c>
      <c r="AG53" s="11">
        <v>1</v>
      </c>
      <c r="AI53" s="12" t="s">
        <v>25</v>
      </c>
      <c r="AJ53" s="10">
        <v>0</v>
      </c>
      <c r="AK53" s="10">
        <v>2</v>
      </c>
      <c r="AL53" s="10">
        <v>2</v>
      </c>
      <c r="AM53" s="12"/>
      <c r="AN53" s="11">
        <v>0</v>
      </c>
      <c r="AO53" s="11">
        <v>1</v>
      </c>
      <c r="AP53" s="11">
        <v>1</v>
      </c>
      <c r="AR53" s="12" t="s">
        <v>26</v>
      </c>
      <c r="AS53" s="1">
        <v>0</v>
      </c>
      <c r="AT53" s="1">
        <v>2</v>
      </c>
      <c r="AU53" s="1">
        <v>2</v>
      </c>
      <c r="AV53" s="12"/>
      <c r="AW53" s="11">
        <v>0</v>
      </c>
      <c r="AX53" s="11">
        <v>1</v>
      </c>
      <c r="AY53" s="11">
        <v>1</v>
      </c>
      <c r="BA53" s="12" t="s">
        <v>26</v>
      </c>
      <c r="BB53" s="10">
        <v>0</v>
      </c>
      <c r="BC53" s="10">
        <v>1621000</v>
      </c>
      <c r="BD53" s="10">
        <v>1621000</v>
      </c>
      <c r="BE53" s="12"/>
      <c r="BF53" s="11">
        <v>0</v>
      </c>
      <c r="BG53" s="11">
        <v>1</v>
      </c>
      <c r="BH53" s="11">
        <v>1</v>
      </c>
    </row>
    <row r="54" spans="1:60">
      <c r="A54" s="1" t="s">
        <v>76</v>
      </c>
      <c r="B54" s="9" t="s">
        <v>21</v>
      </c>
      <c r="C54" s="10">
        <v>1</v>
      </c>
      <c r="D54" s="10">
        <v>0</v>
      </c>
      <c r="E54" s="10">
        <v>0</v>
      </c>
      <c r="F54" s="10">
        <v>1</v>
      </c>
      <c r="G54" s="9"/>
      <c r="H54" s="11">
        <v>1</v>
      </c>
      <c r="I54" s="11">
        <v>0</v>
      </c>
      <c r="J54" s="11">
        <v>0</v>
      </c>
      <c r="K54" s="11">
        <v>1</v>
      </c>
      <c r="M54" s="9" t="s">
        <v>23</v>
      </c>
      <c r="N54" s="10">
        <v>3</v>
      </c>
      <c r="O54" s="10">
        <v>0</v>
      </c>
      <c r="P54" s="10">
        <v>0</v>
      </c>
      <c r="Q54" s="10">
        <v>3</v>
      </c>
      <c r="R54" s="9"/>
      <c r="S54" s="11">
        <v>1</v>
      </c>
      <c r="T54" s="11">
        <v>0</v>
      </c>
      <c r="U54" s="11">
        <v>0</v>
      </c>
      <c r="V54" s="11">
        <v>1</v>
      </c>
      <c r="X54" s="9" t="s">
        <v>24</v>
      </c>
      <c r="Y54" s="10">
        <v>50000</v>
      </c>
      <c r="Z54" s="10">
        <v>0</v>
      </c>
      <c r="AA54" s="10">
        <v>0</v>
      </c>
      <c r="AB54" s="10">
        <v>50000</v>
      </c>
      <c r="AC54" s="9"/>
      <c r="AD54" s="11">
        <v>1</v>
      </c>
      <c r="AE54" s="11">
        <v>0</v>
      </c>
      <c r="AF54" s="11">
        <v>0</v>
      </c>
      <c r="AG54" s="11">
        <v>1</v>
      </c>
      <c r="AI54" s="12" t="s">
        <v>25</v>
      </c>
      <c r="AJ54" s="10">
        <v>0</v>
      </c>
      <c r="AK54" s="10">
        <v>0</v>
      </c>
      <c r="AL54" s="10">
        <v>0</v>
      </c>
      <c r="AM54" s="12"/>
      <c r="AN54" s="11">
        <v>0</v>
      </c>
      <c r="AO54" s="11">
        <v>0</v>
      </c>
      <c r="AP54" s="11">
        <v>0</v>
      </c>
      <c r="AR54" s="12" t="s">
        <v>26</v>
      </c>
      <c r="AS54" s="1">
        <v>0</v>
      </c>
      <c r="AT54" s="1">
        <v>0</v>
      </c>
      <c r="AU54" s="1">
        <v>0</v>
      </c>
      <c r="AV54" s="12"/>
      <c r="AW54" s="11">
        <v>0</v>
      </c>
      <c r="AX54" s="11">
        <v>0</v>
      </c>
      <c r="AY54" s="11">
        <v>0</v>
      </c>
      <c r="BA54" s="12" t="s">
        <v>26</v>
      </c>
      <c r="BB54" s="10">
        <v>0</v>
      </c>
      <c r="BC54" s="10">
        <v>0</v>
      </c>
      <c r="BD54" s="10">
        <v>0</v>
      </c>
      <c r="BE54" s="12"/>
      <c r="BF54" s="11">
        <v>0</v>
      </c>
      <c r="BG54" s="11">
        <v>0</v>
      </c>
      <c r="BH54" s="11">
        <v>0</v>
      </c>
    </row>
    <row r="55" spans="1:60">
      <c r="A55" s="1" t="s">
        <v>77</v>
      </c>
      <c r="B55" s="9" t="s">
        <v>21</v>
      </c>
      <c r="C55" s="10">
        <v>103</v>
      </c>
      <c r="D55" s="10">
        <v>85</v>
      </c>
      <c r="E55" s="10">
        <v>0</v>
      </c>
      <c r="F55" s="10">
        <v>188</v>
      </c>
      <c r="G55" s="9"/>
      <c r="H55" s="11">
        <v>0.5478723404255319</v>
      </c>
      <c r="I55" s="11">
        <v>0.4521276595744681</v>
      </c>
      <c r="J55" s="11">
        <v>0</v>
      </c>
      <c r="K55" s="11">
        <v>1</v>
      </c>
      <c r="M55" s="9" t="s">
        <v>23</v>
      </c>
      <c r="N55" s="10">
        <v>131</v>
      </c>
      <c r="O55" s="10">
        <v>89</v>
      </c>
      <c r="P55" s="10">
        <v>0</v>
      </c>
      <c r="Q55" s="10">
        <v>220</v>
      </c>
      <c r="R55" s="9"/>
      <c r="S55" s="11">
        <v>0.59545454545454546</v>
      </c>
      <c r="T55" s="11">
        <v>0.40454545454545454</v>
      </c>
      <c r="U55" s="11">
        <v>0</v>
      </c>
      <c r="V55" s="11">
        <v>1</v>
      </c>
      <c r="X55" s="9" t="s">
        <v>24</v>
      </c>
      <c r="Y55" s="10">
        <v>10829970</v>
      </c>
      <c r="Z55" s="10">
        <v>29481270</v>
      </c>
      <c r="AA55" s="10">
        <v>0</v>
      </c>
      <c r="AB55" s="10">
        <v>40311240</v>
      </c>
      <c r="AC55" s="9"/>
      <c r="AD55" s="11">
        <v>0.26865881575461337</v>
      </c>
      <c r="AE55" s="11">
        <v>0.73134118424538663</v>
      </c>
      <c r="AF55" s="11">
        <v>0</v>
      </c>
      <c r="AG55" s="11">
        <v>1</v>
      </c>
      <c r="AI55" s="12" t="s">
        <v>25</v>
      </c>
      <c r="AJ55" s="10">
        <v>17</v>
      </c>
      <c r="AK55" s="10">
        <v>11</v>
      </c>
      <c r="AL55" s="10">
        <v>28</v>
      </c>
      <c r="AM55" s="12"/>
      <c r="AN55" s="11">
        <v>0.6071428571428571</v>
      </c>
      <c r="AO55" s="11">
        <v>0.39285714285714285</v>
      </c>
      <c r="AP55" s="11">
        <v>1</v>
      </c>
      <c r="AR55" s="12" t="s">
        <v>26</v>
      </c>
      <c r="AS55" s="1">
        <v>19</v>
      </c>
      <c r="AT55" s="1">
        <v>11</v>
      </c>
      <c r="AU55" s="1">
        <v>30</v>
      </c>
      <c r="AV55" s="12"/>
      <c r="AW55" s="11">
        <v>0.6333333333333333</v>
      </c>
      <c r="AX55" s="11">
        <v>0.36666666666666664</v>
      </c>
      <c r="AY55" s="11">
        <v>1</v>
      </c>
      <c r="BA55" s="12" t="s">
        <v>26</v>
      </c>
      <c r="BB55" s="10">
        <v>4636000</v>
      </c>
      <c r="BC55" s="10">
        <v>8808150</v>
      </c>
      <c r="BD55" s="10">
        <v>13444150</v>
      </c>
      <c r="BE55" s="12"/>
      <c r="BF55" s="11">
        <v>0.34483399843054413</v>
      </c>
      <c r="BG55" s="11">
        <v>0.65516600156945581</v>
      </c>
      <c r="BH55" s="11">
        <v>1</v>
      </c>
    </row>
    <row r="56" spans="1:60">
      <c r="A56" s="1" t="s">
        <v>78</v>
      </c>
      <c r="B56" s="9" t="s">
        <v>21</v>
      </c>
      <c r="C56" s="10">
        <v>153</v>
      </c>
      <c r="D56" s="10">
        <v>58</v>
      </c>
      <c r="E56" s="10">
        <v>0</v>
      </c>
      <c r="F56" s="10">
        <v>211</v>
      </c>
      <c r="G56" s="9"/>
      <c r="H56" s="11">
        <v>0.72511848341232232</v>
      </c>
      <c r="I56" s="11">
        <v>0.27488151658767773</v>
      </c>
      <c r="J56" s="11">
        <v>0</v>
      </c>
      <c r="K56" s="11">
        <v>1</v>
      </c>
      <c r="M56" s="9" t="s">
        <v>23</v>
      </c>
      <c r="N56" s="10">
        <v>186</v>
      </c>
      <c r="O56" s="10">
        <v>59</v>
      </c>
      <c r="P56" s="10">
        <v>0</v>
      </c>
      <c r="Q56" s="10">
        <v>245</v>
      </c>
      <c r="R56" s="9"/>
      <c r="S56" s="11">
        <v>0.75918367346938775</v>
      </c>
      <c r="T56" s="11">
        <v>0.24081632653061225</v>
      </c>
      <c r="U56" s="11">
        <v>0</v>
      </c>
      <c r="V56" s="11">
        <v>1</v>
      </c>
      <c r="X56" s="9" t="s">
        <v>24</v>
      </c>
      <c r="Y56" s="10">
        <v>22447904</v>
      </c>
      <c r="Z56" s="10">
        <v>20748230</v>
      </c>
      <c r="AA56" s="10">
        <v>0</v>
      </c>
      <c r="AB56" s="10">
        <v>43196134</v>
      </c>
      <c r="AC56" s="9"/>
      <c r="AD56" s="11">
        <v>0.51967391341086222</v>
      </c>
      <c r="AE56" s="11">
        <v>0.48032608658913784</v>
      </c>
      <c r="AF56" s="11">
        <v>0</v>
      </c>
      <c r="AG56" s="11">
        <v>1</v>
      </c>
      <c r="AI56" s="12" t="s">
        <v>25</v>
      </c>
      <c r="AJ56" s="10">
        <v>36</v>
      </c>
      <c r="AK56" s="10">
        <v>7</v>
      </c>
      <c r="AL56" s="10">
        <v>43</v>
      </c>
      <c r="AM56" s="12"/>
      <c r="AN56" s="11">
        <v>0.83720930232558144</v>
      </c>
      <c r="AO56" s="11">
        <v>0.16279069767441862</v>
      </c>
      <c r="AP56" s="11">
        <v>1</v>
      </c>
      <c r="AR56" s="12" t="s">
        <v>26</v>
      </c>
      <c r="AS56" s="1">
        <v>41</v>
      </c>
      <c r="AT56" s="1">
        <v>7</v>
      </c>
      <c r="AU56" s="1">
        <v>48</v>
      </c>
      <c r="AV56" s="12"/>
      <c r="AW56" s="11">
        <v>0.85416666666666663</v>
      </c>
      <c r="AX56" s="11">
        <v>0.14583333333333334</v>
      </c>
      <c r="AY56" s="11">
        <v>1</v>
      </c>
      <c r="BA56" s="12" t="s">
        <v>26</v>
      </c>
      <c r="BB56" s="10">
        <v>18369327</v>
      </c>
      <c r="BC56" s="10">
        <v>3504263</v>
      </c>
      <c r="BD56" s="10">
        <v>21873590</v>
      </c>
      <c r="BE56" s="12"/>
      <c r="BF56" s="11">
        <v>0.83979479363012655</v>
      </c>
      <c r="BG56" s="11">
        <v>0.16020520636987345</v>
      </c>
      <c r="BH56" s="11">
        <v>1</v>
      </c>
    </row>
    <row r="57" spans="1:60">
      <c r="A57" s="1" t="s">
        <v>79</v>
      </c>
      <c r="B57" s="9" t="s">
        <v>21</v>
      </c>
      <c r="C57" s="10">
        <v>246</v>
      </c>
      <c r="D57" s="10">
        <v>56</v>
      </c>
      <c r="E57" s="10">
        <v>0</v>
      </c>
      <c r="F57" s="10">
        <v>302</v>
      </c>
      <c r="G57" s="9"/>
      <c r="H57" s="11">
        <v>0.81456953642384111</v>
      </c>
      <c r="I57" s="11">
        <v>0.18543046357615894</v>
      </c>
      <c r="J57" s="11">
        <v>0</v>
      </c>
      <c r="K57" s="11">
        <v>1</v>
      </c>
      <c r="M57" s="9" t="s">
        <v>23</v>
      </c>
      <c r="N57" s="10">
        <v>287</v>
      </c>
      <c r="O57" s="10">
        <v>56</v>
      </c>
      <c r="P57" s="10">
        <v>0</v>
      </c>
      <c r="Q57" s="10">
        <v>343</v>
      </c>
      <c r="R57" s="9"/>
      <c r="S57" s="11">
        <v>0.83673469387755106</v>
      </c>
      <c r="T57" s="11">
        <v>0.16326530612244897</v>
      </c>
      <c r="U57" s="11">
        <v>0</v>
      </c>
      <c r="V57" s="11">
        <v>1</v>
      </c>
      <c r="X57" s="9" t="s">
        <v>24</v>
      </c>
      <c r="Y57" s="10">
        <v>10193170</v>
      </c>
      <c r="Z57" s="10">
        <v>14086580</v>
      </c>
      <c r="AA57" s="10">
        <v>0</v>
      </c>
      <c r="AB57" s="10">
        <v>24279750</v>
      </c>
      <c r="AC57" s="9"/>
      <c r="AD57" s="11">
        <v>0.4198218680175867</v>
      </c>
      <c r="AE57" s="11">
        <v>0.5801781319824133</v>
      </c>
      <c r="AF57" s="11">
        <v>0</v>
      </c>
      <c r="AG57" s="11">
        <v>1</v>
      </c>
      <c r="AI57" s="12" t="s">
        <v>25</v>
      </c>
      <c r="AJ57" s="10">
        <v>2</v>
      </c>
      <c r="AK57" s="10">
        <v>5</v>
      </c>
      <c r="AL57" s="10">
        <v>7</v>
      </c>
      <c r="AM57" s="12"/>
      <c r="AN57" s="11">
        <v>0.2857142857142857</v>
      </c>
      <c r="AO57" s="11">
        <v>0.7142857142857143</v>
      </c>
      <c r="AP57" s="11">
        <v>1</v>
      </c>
      <c r="AR57" s="12" t="s">
        <v>26</v>
      </c>
      <c r="AS57" s="1">
        <v>2</v>
      </c>
      <c r="AT57" s="1">
        <v>5</v>
      </c>
      <c r="AU57" s="1">
        <v>7</v>
      </c>
      <c r="AV57" s="12"/>
      <c r="AW57" s="11">
        <v>0.2857142857142857</v>
      </c>
      <c r="AX57" s="11">
        <v>0.7142857142857143</v>
      </c>
      <c r="AY57" s="11">
        <v>1</v>
      </c>
      <c r="BA57" s="12" t="s">
        <v>26</v>
      </c>
      <c r="BB57" s="10">
        <v>160000</v>
      </c>
      <c r="BC57" s="10">
        <v>1462500</v>
      </c>
      <c r="BD57" s="10">
        <v>1622500</v>
      </c>
      <c r="BE57" s="12"/>
      <c r="BF57" s="11">
        <v>9.861325115562404E-2</v>
      </c>
      <c r="BG57" s="11">
        <v>0.90138674884437597</v>
      </c>
      <c r="BH57" s="11">
        <v>1</v>
      </c>
    </row>
    <row r="58" spans="1:60">
      <c r="A58" s="1" t="s">
        <v>80</v>
      </c>
      <c r="B58" s="9" t="s">
        <v>21</v>
      </c>
      <c r="C58" s="10">
        <v>5</v>
      </c>
      <c r="D58" s="10">
        <v>1</v>
      </c>
      <c r="E58" s="10">
        <v>0</v>
      </c>
      <c r="F58" s="10">
        <v>6</v>
      </c>
      <c r="G58" s="9"/>
      <c r="H58" s="11">
        <v>0.83333333333333337</v>
      </c>
      <c r="I58" s="11">
        <v>0.16666666666666666</v>
      </c>
      <c r="J58" s="11">
        <v>0</v>
      </c>
      <c r="K58" s="11">
        <v>1</v>
      </c>
      <c r="M58" s="9" t="s">
        <v>23</v>
      </c>
      <c r="N58" s="10">
        <v>8</v>
      </c>
      <c r="O58" s="10">
        <v>1</v>
      </c>
      <c r="P58" s="10">
        <v>0</v>
      </c>
      <c r="Q58" s="10">
        <v>9</v>
      </c>
      <c r="R58" s="9"/>
      <c r="S58" s="11">
        <v>0.88888888888888884</v>
      </c>
      <c r="T58" s="11">
        <v>0.1111111111111111</v>
      </c>
      <c r="U58" s="11">
        <v>0</v>
      </c>
      <c r="V58" s="11">
        <v>1</v>
      </c>
      <c r="X58" s="9" t="s">
        <v>24</v>
      </c>
      <c r="Y58" s="10">
        <v>115610</v>
      </c>
      <c r="Z58" s="10">
        <v>16000</v>
      </c>
      <c r="AA58" s="10">
        <v>0</v>
      </c>
      <c r="AB58" s="10">
        <v>131610</v>
      </c>
      <c r="AC58" s="9"/>
      <c r="AD58" s="11">
        <v>0.87842869082896435</v>
      </c>
      <c r="AE58" s="11">
        <v>0.12157130917103563</v>
      </c>
      <c r="AF58" s="11">
        <v>0</v>
      </c>
      <c r="AG58" s="11">
        <v>1</v>
      </c>
      <c r="AI58" s="12" t="s">
        <v>25</v>
      </c>
      <c r="AJ58" s="10">
        <v>0</v>
      </c>
      <c r="AK58" s="10">
        <v>0</v>
      </c>
      <c r="AL58" s="10">
        <v>0</v>
      </c>
      <c r="AM58" s="12"/>
      <c r="AN58" s="11">
        <v>0</v>
      </c>
      <c r="AO58" s="11">
        <v>0</v>
      </c>
      <c r="AP58" s="11">
        <v>0</v>
      </c>
      <c r="AR58" s="12" t="s">
        <v>26</v>
      </c>
      <c r="AS58" s="1">
        <v>0</v>
      </c>
      <c r="AT58" s="1">
        <v>0</v>
      </c>
      <c r="AU58" s="1">
        <v>0</v>
      </c>
      <c r="AV58" s="12"/>
      <c r="AW58" s="11">
        <v>0</v>
      </c>
      <c r="AX58" s="11">
        <v>0</v>
      </c>
      <c r="AY58" s="11">
        <v>0</v>
      </c>
      <c r="BA58" s="12" t="s">
        <v>26</v>
      </c>
      <c r="BB58" s="10">
        <v>0</v>
      </c>
      <c r="BC58" s="10">
        <v>0</v>
      </c>
      <c r="BD58" s="10">
        <v>0</v>
      </c>
      <c r="BE58" s="12"/>
      <c r="BF58" s="11">
        <v>0</v>
      </c>
      <c r="BG58" s="11">
        <v>0</v>
      </c>
      <c r="BH58" s="11">
        <v>0</v>
      </c>
    </row>
    <row r="59" spans="1:60">
      <c r="A59" s="1" t="s">
        <v>81</v>
      </c>
      <c r="B59" s="9" t="s">
        <v>21</v>
      </c>
      <c r="C59" s="10">
        <v>317</v>
      </c>
      <c r="D59" s="10">
        <v>230</v>
      </c>
      <c r="E59" s="10">
        <v>0</v>
      </c>
      <c r="F59" s="10">
        <v>547</v>
      </c>
      <c r="G59" s="9"/>
      <c r="H59" s="11">
        <v>0.57952468007312619</v>
      </c>
      <c r="I59" s="11">
        <v>0.42047531992687387</v>
      </c>
      <c r="J59" s="11">
        <v>0</v>
      </c>
      <c r="K59" s="11">
        <v>1</v>
      </c>
      <c r="M59" s="9" t="s">
        <v>23</v>
      </c>
      <c r="N59" s="10">
        <v>376</v>
      </c>
      <c r="O59" s="10">
        <v>237</v>
      </c>
      <c r="P59" s="10">
        <v>0</v>
      </c>
      <c r="Q59" s="10">
        <v>613</v>
      </c>
      <c r="R59" s="9"/>
      <c r="S59" s="11">
        <v>0.61337683523654163</v>
      </c>
      <c r="T59" s="11">
        <v>0.38662316476345843</v>
      </c>
      <c r="U59" s="11">
        <v>0</v>
      </c>
      <c r="V59" s="11">
        <v>1</v>
      </c>
      <c r="X59" s="9" t="s">
        <v>24</v>
      </c>
      <c r="Y59" s="10">
        <v>25129359</v>
      </c>
      <c r="Z59" s="10">
        <v>62957230</v>
      </c>
      <c r="AA59" s="10">
        <v>0</v>
      </c>
      <c r="AB59" s="10">
        <v>88086589</v>
      </c>
      <c r="AC59" s="9"/>
      <c r="AD59" s="11">
        <v>0.28528019174405767</v>
      </c>
      <c r="AE59" s="11">
        <v>0.71471980825594239</v>
      </c>
      <c r="AF59" s="11">
        <v>0</v>
      </c>
      <c r="AG59" s="11">
        <v>1</v>
      </c>
      <c r="AI59" s="12" t="s">
        <v>25</v>
      </c>
      <c r="AJ59" s="10">
        <v>52</v>
      </c>
      <c r="AK59" s="10">
        <v>137</v>
      </c>
      <c r="AL59" s="10">
        <v>189</v>
      </c>
      <c r="AM59" s="12"/>
      <c r="AN59" s="11">
        <v>0.27513227513227512</v>
      </c>
      <c r="AO59" s="11">
        <v>0.72486772486772488</v>
      </c>
      <c r="AP59" s="11">
        <v>1</v>
      </c>
      <c r="AR59" s="12" t="s">
        <v>26</v>
      </c>
      <c r="AS59" s="1">
        <v>60</v>
      </c>
      <c r="AT59" s="1">
        <v>145</v>
      </c>
      <c r="AU59" s="1">
        <v>205</v>
      </c>
      <c r="AV59" s="12"/>
      <c r="AW59" s="11">
        <v>0.29268292682926828</v>
      </c>
      <c r="AX59" s="11">
        <v>0.70731707317073167</v>
      </c>
      <c r="AY59" s="11">
        <v>1</v>
      </c>
      <c r="BA59" s="12" t="s">
        <v>26</v>
      </c>
      <c r="BB59" s="10">
        <v>16773424.52</v>
      </c>
      <c r="BC59" s="10">
        <v>79664997.900000006</v>
      </c>
      <c r="BD59" s="10">
        <v>96438422.420000002</v>
      </c>
      <c r="BE59" s="12"/>
      <c r="BF59" s="11">
        <v>0.17392885635301955</v>
      </c>
      <c r="BG59" s="11">
        <v>0.82607114364698053</v>
      </c>
      <c r="BH59" s="11">
        <v>1</v>
      </c>
    </row>
    <row r="60" spans="1:60">
      <c r="A60" s="1" t="s">
        <v>82</v>
      </c>
      <c r="B60" s="9" t="s">
        <v>21</v>
      </c>
      <c r="C60" s="10">
        <v>56</v>
      </c>
      <c r="D60" s="10">
        <v>14</v>
      </c>
      <c r="E60" s="10">
        <v>0</v>
      </c>
      <c r="F60" s="10">
        <v>70</v>
      </c>
      <c r="G60" s="9"/>
      <c r="H60" s="11">
        <v>0.8</v>
      </c>
      <c r="I60" s="11">
        <v>0.2</v>
      </c>
      <c r="J60" s="11">
        <v>0</v>
      </c>
      <c r="K60" s="11">
        <v>1</v>
      </c>
      <c r="M60" s="9" t="s">
        <v>23</v>
      </c>
      <c r="N60" s="10">
        <v>73</v>
      </c>
      <c r="O60" s="10">
        <v>14</v>
      </c>
      <c r="P60" s="10">
        <v>0</v>
      </c>
      <c r="Q60" s="10">
        <v>87</v>
      </c>
      <c r="R60" s="9"/>
      <c r="S60" s="11">
        <v>0.83908045977011492</v>
      </c>
      <c r="T60" s="11">
        <v>0.16091954022988506</v>
      </c>
      <c r="U60" s="11">
        <v>0</v>
      </c>
      <c r="V60" s="11">
        <v>1</v>
      </c>
      <c r="X60" s="9" t="s">
        <v>24</v>
      </c>
      <c r="Y60" s="10">
        <v>4805280</v>
      </c>
      <c r="Z60" s="10">
        <v>5908000</v>
      </c>
      <c r="AA60" s="10">
        <v>0</v>
      </c>
      <c r="AB60" s="10">
        <v>10713280</v>
      </c>
      <c r="AC60" s="9"/>
      <c r="AD60" s="11">
        <v>0.44853490247617911</v>
      </c>
      <c r="AE60" s="11">
        <v>0.55146509752382089</v>
      </c>
      <c r="AF60" s="11">
        <v>0</v>
      </c>
      <c r="AG60" s="11">
        <v>1</v>
      </c>
      <c r="AI60" s="12" t="s">
        <v>25</v>
      </c>
      <c r="AJ60" s="10">
        <v>6</v>
      </c>
      <c r="AK60" s="10">
        <v>9</v>
      </c>
      <c r="AL60" s="10">
        <v>15</v>
      </c>
      <c r="AM60" s="12"/>
      <c r="AN60" s="11">
        <v>0.4</v>
      </c>
      <c r="AO60" s="11">
        <v>0.6</v>
      </c>
      <c r="AP60" s="11">
        <v>1</v>
      </c>
      <c r="AR60" s="12" t="s">
        <v>26</v>
      </c>
      <c r="AS60" s="1">
        <v>7</v>
      </c>
      <c r="AT60" s="1">
        <v>9</v>
      </c>
      <c r="AU60" s="1">
        <v>16</v>
      </c>
      <c r="AV60" s="12"/>
      <c r="AW60" s="11">
        <v>0.4375</v>
      </c>
      <c r="AX60" s="11">
        <v>0.5625</v>
      </c>
      <c r="AY60" s="11">
        <v>1</v>
      </c>
      <c r="BA60" s="12" t="s">
        <v>26</v>
      </c>
      <c r="BB60" s="10">
        <v>1536775</v>
      </c>
      <c r="BC60" s="10">
        <v>6367575.6399999997</v>
      </c>
      <c r="BD60" s="10">
        <v>7904350.6399999997</v>
      </c>
      <c r="BE60" s="12"/>
      <c r="BF60" s="11">
        <v>0.19442141043479824</v>
      </c>
      <c r="BG60" s="11">
        <v>0.80557858956520179</v>
      </c>
      <c r="BH60" s="1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7E6-47B3-4399-AEF3-2F409969E7F8}">
  <sheetPr codeName="Sheet10"/>
  <dimension ref="A1:C59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8" sqref="A8"/>
      <selection pane="topRight" activeCell="B1" sqref="B1"/>
    </sheetView>
  </sheetViews>
  <sheetFormatPr defaultColWidth="8.7109375" defaultRowHeight="12.95"/>
  <cols>
    <col min="1" max="1" width="35.7109375" style="1" customWidth="1"/>
    <col min="2" max="2" width="16.140625" style="62" customWidth="1"/>
    <col min="3" max="3" width="16.140625" style="62" bestFit="1" customWidth="1"/>
    <col min="4" max="16384" width="8.7109375" style="1"/>
  </cols>
  <sheetData>
    <row r="1" spans="1:3" s="64" customFormat="1" ht="15.6">
      <c r="A1" s="58" t="s">
        <v>0</v>
      </c>
      <c r="B1" s="63"/>
      <c r="C1" s="63"/>
    </row>
    <row r="2" spans="1:3" s="64" customFormat="1" ht="15.6">
      <c r="A2" s="58" t="s">
        <v>1</v>
      </c>
      <c r="B2" s="63"/>
      <c r="C2" s="63"/>
    </row>
    <row r="3" spans="1:3" s="64" customFormat="1" ht="15.6">
      <c r="A3" s="58" t="s">
        <v>2</v>
      </c>
      <c r="B3" s="63"/>
      <c r="C3" s="63"/>
    </row>
    <row r="4" spans="1:3" s="64" customFormat="1" ht="15.6">
      <c r="A4" s="58" t="s">
        <v>178</v>
      </c>
      <c r="B4" s="63"/>
      <c r="C4" s="63"/>
    </row>
    <row r="5" spans="1:3" ht="17.45">
      <c r="A5" s="56" t="s">
        <v>179</v>
      </c>
      <c r="B5" s="1"/>
      <c r="C5" s="1"/>
    </row>
    <row r="6" spans="1:3" ht="63.95" customHeight="1">
      <c r="A6" s="13" t="s">
        <v>6</v>
      </c>
      <c r="B6" s="60" t="s">
        <v>180</v>
      </c>
      <c r="C6" s="61" t="s">
        <v>181</v>
      </c>
    </row>
    <row r="7" spans="1:3">
      <c r="A7" s="71" t="s">
        <v>20</v>
      </c>
      <c r="B7" s="65">
        <v>1.4999999999999999E-2</v>
      </c>
      <c r="C7" s="65">
        <v>7.7000000000000002E-3</v>
      </c>
    </row>
    <row r="8" spans="1:3">
      <c r="A8" s="1" t="s">
        <v>29</v>
      </c>
      <c r="B8" s="66">
        <v>3.683809818240899E-2</v>
      </c>
      <c r="C8" s="66">
        <v>9.4003789833396276E-3</v>
      </c>
    </row>
    <row r="9" spans="1:3">
      <c r="A9" s="1" t="s">
        <v>30</v>
      </c>
      <c r="B9" s="66">
        <v>1.8766536466960813E-3</v>
      </c>
      <c r="C9" s="66">
        <v>0</v>
      </c>
    </row>
    <row r="10" spans="1:3">
      <c r="A10" s="1" t="s">
        <v>32</v>
      </c>
      <c r="B10" s="66">
        <v>2.5501134837426102E-2</v>
      </c>
      <c r="C10" s="66">
        <v>2.617963764375348E-2</v>
      </c>
    </row>
    <row r="11" spans="1:3">
      <c r="A11" s="1" t="s">
        <v>33</v>
      </c>
      <c r="B11" s="66">
        <v>3.9795318692864498E-2</v>
      </c>
      <c r="C11" s="66">
        <v>2.2319025166290401E-2</v>
      </c>
    </row>
    <row r="12" spans="1:3">
      <c r="A12" s="1" t="s">
        <v>34</v>
      </c>
      <c r="B12" s="66">
        <v>9.2418197582369438E-2</v>
      </c>
      <c r="C12" s="66">
        <v>1.4288499880649046E-2</v>
      </c>
    </row>
    <row r="13" spans="1:3">
      <c r="A13" s="1" t="s">
        <v>35</v>
      </c>
      <c r="B13" s="66">
        <v>1.4759237045461806E-2</v>
      </c>
      <c r="C13" s="66">
        <v>3.6047152318234932E-3</v>
      </c>
    </row>
    <row r="14" spans="1:3">
      <c r="A14" s="1" t="s">
        <v>36</v>
      </c>
      <c r="B14" s="66">
        <v>1.025704869395478E-2</v>
      </c>
      <c r="C14" s="66">
        <v>0.11304401300977492</v>
      </c>
    </row>
    <row r="15" spans="1:3">
      <c r="A15" s="1" t="s">
        <v>37</v>
      </c>
      <c r="B15" s="66">
        <v>3.4195190160132669E-3</v>
      </c>
      <c r="C15" s="66">
        <v>1.2336495087518459E-2</v>
      </c>
    </row>
    <row r="16" spans="1:3">
      <c r="A16" s="1" t="s">
        <v>38</v>
      </c>
      <c r="B16" s="66">
        <v>6.3530161514027544E-2</v>
      </c>
      <c r="C16" s="66">
        <v>4.5319428417215542E-2</v>
      </c>
    </row>
    <row r="17" spans="1:3">
      <c r="A17" s="1" t="s">
        <v>39</v>
      </c>
      <c r="B17" s="66">
        <v>3.2912972451956207E-2</v>
      </c>
      <c r="C17" s="66">
        <v>1.2616713108828229E-2</v>
      </c>
    </row>
    <row r="18" spans="1:3">
      <c r="A18" s="1" t="s">
        <v>40</v>
      </c>
      <c r="B18" s="66">
        <v>1.1910261960529347E-3</v>
      </c>
      <c r="C18" s="66">
        <v>3.6718528858797867E-4</v>
      </c>
    </row>
    <row r="19" spans="1:3">
      <c r="A19" s="1" t="s">
        <v>41</v>
      </c>
      <c r="B19" s="66">
        <v>1.1489202532081426E-2</v>
      </c>
      <c r="C19" s="66">
        <v>1.1186600748592596E-2</v>
      </c>
    </row>
    <row r="20" spans="1:3">
      <c r="A20" s="1" t="s">
        <v>42</v>
      </c>
      <c r="B20" s="66">
        <v>1.77269102559182E-3</v>
      </c>
      <c r="C20" s="66">
        <v>8.6005793344878063E-4</v>
      </c>
    </row>
    <row r="21" spans="1:3">
      <c r="A21" s="1" t="s">
        <v>43</v>
      </c>
      <c r="B21" s="66">
        <v>3.6949524627081466E-3</v>
      </c>
      <c r="C21" s="66">
        <v>4.279819318606902E-4</v>
      </c>
    </row>
    <row r="22" spans="1:3">
      <c r="A22" s="1" t="s">
        <v>44</v>
      </c>
      <c r="B22" s="66">
        <v>3.2716950127891814E-3</v>
      </c>
      <c r="C22" s="66">
        <v>3.2056769650012627E-3</v>
      </c>
    </row>
    <row r="23" spans="1:3">
      <c r="A23" s="1" t="s">
        <v>45</v>
      </c>
      <c r="B23" s="66">
        <v>4.2024849606213839E-3</v>
      </c>
      <c r="C23" s="66">
        <v>8.3268680529366128E-3</v>
      </c>
    </row>
    <row r="24" spans="1:3">
      <c r="A24" s="1" t="s">
        <v>46</v>
      </c>
      <c r="B24" s="66">
        <v>1.2627377349813217E-2</v>
      </c>
      <c r="C24" s="66">
        <v>8.8096091762219046E-3</v>
      </c>
    </row>
    <row r="25" spans="1:3">
      <c r="A25" s="1" t="s">
        <v>47</v>
      </c>
      <c r="B25" s="66">
        <v>4.823168381258084E-2</v>
      </c>
      <c r="C25" s="66">
        <v>4.3283045942208949E-2</v>
      </c>
    </row>
    <row r="26" spans="1:3">
      <c r="A26" s="1" t="s">
        <v>48</v>
      </c>
      <c r="B26" s="66">
        <v>1.1458657815348052E-2</v>
      </c>
      <c r="C26" s="66">
        <v>3.934708241648246E-3</v>
      </c>
    </row>
    <row r="27" spans="1:3">
      <c r="A27" s="1" t="s">
        <v>49</v>
      </c>
      <c r="B27" s="66">
        <v>5.2290028587424507E-2</v>
      </c>
      <c r="C27" s="66">
        <v>4.9064067076636832E-2</v>
      </c>
    </row>
    <row r="28" spans="1:3">
      <c r="A28" s="1" t="s">
        <v>50</v>
      </c>
      <c r="B28" s="66">
        <v>5.9908845109978189E-2</v>
      </c>
      <c r="C28" s="66">
        <v>1.5580409018636478E-2</v>
      </c>
    </row>
    <row r="29" spans="1:3">
      <c r="A29" s="1" t="s">
        <v>51</v>
      </c>
      <c r="B29" s="66">
        <v>9.5554884269510483E-3</v>
      </c>
      <c r="C29" s="66">
        <v>5.5053906575296858E-3</v>
      </c>
    </row>
    <row r="30" spans="1:3">
      <c r="A30" s="1" t="s">
        <v>52</v>
      </c>
      <c r="B30" s="66">
        <v>6.3363857508603044E-3</v>
      </c>
      <c r="C30" s="66">
        <v>4.11205454121274E-3</v>
      </c>
    </row>
    <row r="31" spans="1:3">
      <c r="A31" s="1" t="s">
        <v>53</v>
      </c>
      <c r="B31" s="66">
        <v>8.8885748706498874E-2</v>
      </c>
      <c r="C31" s="66">
        <v>3.2342935561298848E-3</v>
      </c>
    </row>
    <row r="32" spans="1:3">
      <c r="A32" s="1" t="s">
        <v>54</v>
      </c>
      <c r="B32" s="66">
        <v>3.0631395781186561E-3</v>
      </c>
      <c r="C32" s="66">
        <v>3.2608882929047152E-3</v>
      </c>
    </row>
    <row r="33" spans="1:3">
      <c r="A33" s="1" t="s">
        <v>55</v>
      </c>
      <c r="B33" s="66">
        <v>6.9546117779141553E-3</v>
      </c>
      <c r="C33" s="66">
        <v>9.5063226680077544E-3</v>
      </c>
    </row>
    <row r="34" spans="1:3">
      <c r="A34" s="1" t="s">
        <v>56</v>
      </c>
      <c r="B34" s="66">
        <v>3.1744727474279726E-3</v>
      </c>
      <c r="C34" s="66">
        <v>3.8673491862148903E-3</v>
      </c>
    </row>
    <row r="35" spans="1:3">
      <c r="A35" s="1" t="s">
        <v>57</v>
      </c>
      <c r="B35" s="66">
        <v>5.8616926803145293E-2</v>
      </c>
      <c r="C35" s="66">
        <v>1.1364601636942573E-3</v>
      </c>
    </row>
    <row r="36" spans="1:3">
      <c r="A36" s="1" t="s">
        <v>58</v>
      </c>
      <c r="B36" s="66">
        <v>1.1592798059481097E-2</v>
      </c>
      <c r="C36" s="66">
        <v>0</v>
      </c>
    </row>
    <row r="37" spans="1:3">
      <c r="A37" s="1" t="s">
        <v>59</v>
      </c>
      <c r="B37" s="66">
        <v>7.595540579451715E-2</v>
      </c>
      <c r="C37" s="66">
        <v>3.798416429898676E-2</v>
      </c>
    </row>
    <row r="38" spans="1:3">
      <c r="A38" s="1" t="s">
        <v>60</v>
      </c>
      <c r="B38" s="66">
        <v>1.9755153143551429E-2</v>
      </c>
      <c r="C38" s="66">
        <v>1.7696108615471245E-2</v>
      </c>
    </row>
    <row r="39" spans="1:3">
      <c r="A39" s="1" t="s">
        <v>61</v>
      </c>
      <c r="B39" s="66">
        <v>3.1463689209447886E-2</v>
      </c>
      <c r="C39" s="66">
        <v>3.1084069692123291E-3</v>
      </c>
    </row>
    <row r="40" spans="1:3">
      <c r="A40" s="1" t="s">
        <v>62</v>
      </c>
      <c r="B40" s="66">
        <v>5.4716814611272292E-2</v>
      </c>
      <c r="C40" s="66">
        <v>6.3769869259466807E-3</v>
      </c>
    </row>
    <row r="41" spans="1:3">
      <c r="A41" s="1" t="s">
        <v>63</v>
      </c>
      <c r="B41" s="66">
        <v>3.40519891849158E-3</v>
      </c>
      <c r="C41" s="66">
        <v>4.5831141723797885E-3</v>
      </c>
    </row>
    <row r="42" spans="1:3">
      <c r="A42" s="1" t="s">
        <v>64</v>
      </c>
      <c r="B42" s="66">
        <v>8.24200954794755E-3</v>
      </c>
      <c r="C42" s="66">
        <v>2.0230208116196548E-4</v>
      </c>
    </row>
    <row r="43" spans="1:3">
      <c r="A43" s="1" t="s">
        <v>65</v>
      </c>
      <c r="B43" s="66">
        <v>1.7754174981256161E-2</v>
      </c>
      <c r="C43" s="66">
        <v>1.7094188588006688E-2</v>
      </c>
    </row>
    <row r="44" spans="1:3">
      <c r="A44" s="1" t="s">
        <v>66</v>
      </c>
      <c r="B44" s="66">
        <v>1.268453339251752E-2</v>
      </c>
      <c r="C44" s="66">
        <v>5.7261371188098431E-4</v>
      </c>
    </row>
    <row r="45" spans="1:3">
      <c r="A45" s="1" t="s">
        <v>67</v>
      </c>
      <c r="B45" s="66">
        <v>1.0616670724739923E-2</v>
      </c>
      <c r="C45" s="66">
        <v>1.1407319412208869E-2</v>
      </c>
    </row>
    <row r="46" spans="1:3">
      <c r="A46" s="1" t="s">
        <v>68</v>
      </c>
      <c r="B46" s="66">
        <v>0.22368171231500941</v>
      </c>
      <c r="C46" s="66">
        <v>6.6424825144631078E-2</v>
      </c>
    </row>
    <row r="47" spans="1:3">
      <c r="A47" s="1" t="s">
        <v>69</v>
      </c>
      <c r="B47" s="66">
        <v>7.4540132150443639E-2</v>
      </c>
      <c r="C47" s="66">
        <v>0</v>
      </c>
    </row>
    <row r="48" spans="1:3">
      <c r="A48" s="1" t="s">
        <v>70</v>
      </c>
      <c r="B48" s="66">
        <v>3.5899027100410416E-2</v>
      </c>
      <c r="C48" s="66">
        <v>1.6448370107448082E-2</v>
      </c>
    </row>
    <row r="49" spans="1:3">
      <c r="A49" s="1" t="s">
        <v>71</v>
      </c>
      <c r="B49" s="66">
        <v>5.8758270878737388E-3</v>
      </c>
      <c r="C49" s="66">
        <v>4.9759405167451231E-3</v>
      </c>
    </row>
    <row r="50" spans="1:3">
      <c r="A50" s="1" t="s">
        <v>72</v>
      </c>
      <c r="B50" s="66">
        <v>2.1691931659767849E-2</v>
      </c>
      <c r="C50" s="66">
        <v>1.3591475463799347E-2</v>
      </c>
    </row>
    <row r="51" spans="1:3">
      <c r="A51" s="1" t="s">
        <v>73</v>
      </c>
      <c r="B51" s="66">
        <v>3.1571781811318395E-2</v>
      </c>
      <c r="C51" s="66">
        <v>1.5089202238101623E-2</v>
      </c>
    </row>
    <row r="52" spans="1:3">
      <c r="A52" s="1" t="s">
        <v>74</v>
      </c>
      <c r="B52" s="66">
        <v>1.5005263926176972E-2</v>
      </c>
      <c r="C52" s="66">
        <v>6.7528672657164775E-3</v>
      </c>
    </row>
    <row r="53" spans="1:3">
      <c r="A53" s="1" t="s">
        <v>75</v>
      </c>
      <c r="B53" s="66">
        <v>2.0032817690845358E-2</v>
      </c>
      <c r="C53" s="66">
        <v>3.8522650697734172E-3</v>
      </c>
    </row>
    <row r="54" spans="1:3">
      <c r="A54" s="1" t="s">
        <v>77</v>
      </c>
      <c r="B54" s="66">
        <v>2.198516455430001E-2</v>
      </c>
      <c r="C54" s="66">
        <v>2.2859417622670634E-2</v>
      </c>
    </row>
    <row r="55" spans="1:3">
      <c r="A55" s="1" t="s">
        <v>78</v>
      </c>
      <c r="B55" s="66">
        <v>1.4687457383526937E-2</v>
      </c>
      <c r="C55" s="66">
        <v>5.6632063140091185E-2</v>
      </c>
    </row>
    <row r="56" spans="1:3">
      <c r="A56" s="1" t="s">
        <v>79</v>
      </c>
      <c r="B56" s="66">
        <v>1.4930122574847906E-2</v>
      </c>
      <c r="C56" s="66">
        <v>0</v>
      </c>
    </row>
    <row r="57" spans="1:3">
      <c r="A57" s="1" t="s">
        <v>81</v>
      </c>
      <c r="B57" s="66">
        <v>4.9985316771771274E-3</v>
      </c>
      <c r="C57" s="66">
        <v>4.3694099313922995E-3</v>
      </c>
    </row>
    <row r="58" spans="1:3">
      <c r="A58" s="1" t="s">
        <v>82</v>
      </c>
      <c r="B58" s="66">
        <v>1.3036860106631642E-2</v>
      </c>
      <c r="C58" s="66">
        <v>1.4109516753339898E-2</v>
      </c>
    </row>
    <row r="59" spans="1:3">
      <c r="A59" s="76"/>
      <c r="B59" s="76"/>
      <c r="C59" s="76"/>
    </row>
  </sheetData>
  <autoFilter ref="A7:C58" xr:uid="{218B07E6-47B3-4399-AEF3-2F409969E7F8}">
    <filterColumn colId="1" hiddenButton="1"/>
    <filterColumn colId="2" hiddenButton="1"/>
  </autoFilter>
  <mergeCells count="1">
    <mergeCell ref="A59:C59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B959-BAAA-4C59-95E4-C8ADAEEC487E}">
  <sheetPr codeName="Sheet11"/>
  <dimension ref="A1:EZ63"/>
  <sheetViews>
    <sheetView zoomScale="90" zoomScaleNormal="90" workbookViewId="0">
      <pane xSplit="1" ySplit="10" topLeftCell="B11" activePane="bottomRight" state="frozen"/>
      <selection pane="bottomRight"/>
      <selection pane="bottomLeft" activeCell="A11" sqref="A11"/>
      <selection pane="topRight" activeCell="B1" sqref="B1"/>
    </sheetView>
  </sheetViews>
  <sheetFormatPr defaultColWidth="9.140625" defaultRowHeight="12.95"/>
  <cols>
    <col min="1" max="1" width="30.85546875" style="1" customWidth="1"/>
    <col min="2" max="2" width="9.7109375" style="1" bestFit="1" customWidth="1"/>
    <col min="3" max="8" width="9.140625" style="1"/>
    <col min="9" max="9" width="10.28515625" style="1" bestFit="1" customWidth="1"/>
    <col min="10" max="10" width="11.42578125" style="1" bestFit="1" customWidth="1"/>
    <col min="11" max="11" width="9.140625" style="1"/>
    <col min="12" max="12" width="10.28515625" style="1" bestFit="1" customWidth="1"/>
    <col min="13" max="13" width="11.42578125" style="1" bestFit="1" customWidth="1"/>
    <col min="14" max="14" width="9.140625" style="1"/>
    <col min="15" max="15" width="10.28515625" style="1" bestFit="1" customWidth="1"/>
    <col min="16" max="16" width="11.42578125" style="1" bestFit="1" customWidth="1"/>
    <col min="17" max="17" width="9.140625" style="1"/>
    <col min="18" max="18" width="10.28515625" style="1" bestFit="1" customWidth="1"/>
    <col min="19" max="19" width="11.42578125" style="1" bestFit="1" customWidth="1"/>
    <col min="20" max="20" width="9.140625" style="1"/>
    <col min="21" max="21" width="14.5703125" style="1" bestFit="1" customWidth="1"/>
    <col min="22" max="22" width="10.5703125" style="1" customWidth="1"/>
    <col min="23" max="23" width="8.5703125" style="1" customWidth="1"/>
    <col min="24" max="25" width="9.28515625" style="1" bestFit="1" customWidth="1"/>
    <col min="26" max="26" width="0.85546875" style="1" customWidth="1"/>
    <col min="27" max="32" width="9.140625" style="1"/>
    <col min="33" max="33" width="10.28515625" style="1" bestFit="1" customWidth="1"/>
    <col min="34" max="34" width="11.42578125" style="1" bestFit="1" customWidth="1"/>
    <col min="35" max="35" width="9.140625" style="1"/>
    <col min="36" max="36" width="10.28515625" style="1" bestFit="1" customWidth="1"/>
    <col min="37" max="37" width="11.42578125" style="1" bestFit="1" customWidth="1"/>
    <col min="38" max="38" width="9.140625" style="1"/>
    <col min="39" max="39" width="10.28515625" style="1" bestFit="1" customWidth="1"/>
    <col min="40" max="40" width="11.42578125" style="1" bestFit="1" customWidth="1"/>
    <col min="41" max="41" width="9.140625" style="1"/>
    <col min="42" max="42" width="10.28515625" style="1" bestFit="1" customWidth="1"/>
    <col min="43" max="43" width="11.42578125" style="1" bestFit="1" customWidth="1"/>
    <col min="44" max="44" width="9.140625" style="1"/>
    <col min="45" max="45" width="14.5703125" style="1" bestFit="1" customWidth="1"/>
    <col min="46" max="46" width="10.5703125" style="1" customWidth="1"/>
    <col min="47" max="47" width="8.5703125" style="1" customWidth="1"/>
    <col min="48" max="49" width="9.28515625" style="1" bestFit="1" customWidth="1"/>
    <col min="50" max="50" width="5.7109375" style="1" customWidth="1"/>
    <col min="51" max="51" width="9.7109375" style="1" bestFit="1" customWidth="1"/>
    <col min="52" max="53" width="10.85546875" style="1" bestFit="1" customWidth="1"/>
    <col min="54" max="54" width="9.85546875" style="1" bestFit="1" customWidth="1"/>
    <col min="55" max="55" width="10.85546875" style="1" bestFit="1" customWidth="1"/>
    <col min="56" max="56" width="8.85546875" style="1" bestFit="1" customWidth="1"/>
    <col min="57" max="57" width="9.140625" style="1"/>
    <col min="58" max="58" width="10.28515625" style="1" bestFit="1" customWidth="1"/>
    <col min="59" max="59" width="11.42578125" style="1" bestFit="1" customWidth="1"/>
    <col min="60" max="60" width="10.85546875" style="1" bestFit="1" customWidth="1"/>
    <col min="61" max="61" width="10.28515625" style="1" bestFit="1" customWidth="1"/>
    <col min="62" max="62" width="11.42578125" style="1" bestFit="1" customWidth="1"/>
    <col min="63" max="63" width="10.85546875" style="1" bestFit="1" customWidth="1"/>
    <col min="64" max="64" width="10.28515625" style="1" bestFit="1" customWidth="1"/>
    <col min="65" max="65" width="11.42578125" style="1" bestFit="1" customWidth="1"/>
    <col min="66" max="66" width="10.85546875" style="1" bestFit="1" customWidth="1"/>
    <col min="67" max="67" width="10.28515625" style="1" bestFit="1" customWidth="1"/>
    <col min="68" max="68" width="11.42578125" style="1" bestFit="1" customWidth="1"/>
    <col min="69" max="69" width="10.85546875" style="1" bestFit="1" customWidth="1"/>
    <col min="70" max="70" width="14.140625" style="1" customWidth="1"/>
    <col min="71" max="74" width="12.28515625" style="1" bestFit="1" customWidth="1"/>
    <col min="75" max="75" width="0.85546875" style="1" customWidth="1"/>
    <col min="76" max="77" width="10.85546875" style="1" bestFit="1" customWidth="1"/>
    <col min="78" max="78" width="9.85546875" style="1" bestFit="1" customWidth="1"/>
    <col min="79" max="79" width="10.85546875" style="1" bestFit="1" customWidth="1"/>
    <col min="80" max="80" width="8.85546875" style="1" bestFit="1" customWidth="1"/>
    <col min="81" max="81" width="9.140625" style="1"/>
    <col min="82" max="82" width="10.28515625" style="1" bestFit="1" customWidth="1"/>
    <col min="83" max="83" width="11.42578125" style="1" bestFit="1" customWidth="1"/>
    <col min="84" max="84" width="10.85546875" style="1" bestFit="1" customWidth="1"/>
    <col min="85" max="85" width="10.28515625" style="1" bestFit="1" customWidth="1"/>
    <col min="86" max="86" width="11.42578125" style="1" bestFit="1" customWidth="1"/>
    <col min="87" max="87" width="10.85546875" style="1" bestFit="1" customWidth="1"/>
    <col min="88" max="88" width="10.28515625" style="1" bestFit="1" customWidth="1"/>
    <col min="89" max="89" width="11.42578125" style="1" bestFit="1" customWidth="1"/>
    <col min="90" max="90" width="10.85546875" style="1" bestFit="1" customWidth="1"/>
    <col min="91" max="91" width="10.28515625" style="1" bestFit="1" customWidth="1"/>
    <col min="92" max="92" width="11.42578125" style="1" bestFit="1" customWidth="1"/>
    <col min="93" max="93" width="10.85546875" style="1" bestFit="1" customWidth="1"/>
    <col min="94" max="94" width="14.140625" style="1" customWidth="1"/>
    <col min="95" max="98" width="12.28515625" style="1" bestFit="1" customWidth="1"/>
    <col min="99" max="99" width="5.7109375" style="1" customWidth="1"/>
    <col min="100" max="100" width="9.7109375" style="1" bestFit="1" customWidth="1"/>
    <col min="101" max="104" width="9.140625" style="1" customWidth="1"/>
    <col min="105" max="105" width="10.28515625" style="1" bestFit="1" customWidth="1"/>
    <col min="106" max="106" width="11.42578125" style="1" bestFit="1" customWidth="1"/>
    <col min="107" max="107" width="9.42578125" style="1" customWidth="1"/>
    <col min="108" max="108" width="10.28515625" style="1" bestFit="1" customWidth="1"/>
    <col min="109" max="109" width="11.42578125" style="1" bestFit="1" customWidth="1"/>
    <col min="110" max="110" width="10.140625" style="1" customWidth="1"/>
    <col min="111" max="113" width="9.140625" style="1" customWidth="1"/>
    <col min="114" max="114" width="0.85546875" style="1" customWidth="1"/>
    <col min="115" max="118" width="9.140625" style="1" customWidth="1"/>
    <col min="119" max="119" width="10.28515625" style="1" bestFit="1" customWidth="1"/>
    <col min="120" max="120" width="11.42578125" style="1" bestFit="1" customWidth="1"/>
    <col min="121" max="121" width="9.42578125" style="1" customWidth="1"/>
    <col min="122" max="122" width="10.28515625" style="1" bestFit="1" customWidth="1"/>
    <col min="123" max="123" width="11.42578125" style="1" bestFit="1" customWidth="1"/>
    <col min="124" max="124" width="10.140625" style="1" customWidth="1"/>
    <col min="125" max="127" width="9.140625" style="1" customWidth="1"/>
    <col min="128" max="128" width="5.7109375" style="1" customWidth="1"/>
    <col min="129" max="129" width="9.7109375" style="1" bestFit="1" customWidth="1"/>
    <col min="130" max="130" width="9.85546875" style="1" bestFit="1" customWidth="1"/>
    <col min="131" max="131" width="10.85546875" style="1" bestFit="1" customWidth="1"/>
    <col min="132" max="132" width="9.85546875" style="1" bestFit="1" customWidth="1"/>
    <col min="133" max="134" width="10.85546875" style="1" bestFit="1" customWidth="1"/>
    <col min="135" max="135" width="11.42578125" style="1" customWidth="1"/>
    <col min="136" max="136" width="10.85546875" style="1" bestFit="1" customWidth="1"/>
    <col min="137" max="137" width="10.28515625" style="1" bestFit="1" customWidth="1"/>
    <col min="138" max="138" width="11.42578125" style="1" bestFit="1" customWidth="1"/>
    <col min="139" max="139" width="10.85546875" style="1" bestFit="1" customWidth="1"/>
    <col min="140" max="142" width="12.28515625" style="1" bestFit="1" customWidth="1"/>
    <col min="143" max="143" width="0.85546875" style="1" customWidth="1"/>
    <col min="144" max="144" width="9.85546875" style="1" bestFit="1" customWidth="1"/>
    <col min="145" max="145" width="10.85546875" style="1" bestFit="1" customWidth="1"/>
    <col min="146" max="146" width="9.85546875" style="1" bestFit="1" customWidth="1"/>
    <col min="147" max="148" width="10.85546875" style="1" bestFit="1" customWidth="1"/>
    <col min="149" max="149" width="11.42578125" style="1" customWidth="1"/>
    <col min="150" max="150" width="10.85546875" style="1" bestFit="1" customWidth="1"/>
    <col min="151" max="151" width="10.28515625" style="1" bestFit="1" customWidth="1"/>
    <col min="152" max="152" width="11.42578125" style="1" bestFit="1" customWidth="1"/>
    <col min="153" max="153" width="10.85546875" style="1" bestFit="1" customWidth="1"/>
    <col min="154" max="156" width="12.28515625" style="1" bestFit="1" customWidth="1"/>
    <col min="157" max="16384" width="9.140625" style="1"/>
  </cols>
  <sheetData>
    <row r="1" spans="1:156" ht="15.6">
      <c r="A1" s="58" t="s">
        <v>0</v>
      </c>
    </row>
    <row r="2" spans="1:156" ht="15.6">
      <c r="A2" s="58" t="s">
        <v>1</v>
      </c>
    </row>
    <row r="3" spans="1:156" ht="15.6">
      <c r="A3" s="58" t="s">
        <v>2</v>
      </c>
    </row>
    <row r="4" spans="1:156" ht="15.6">
      <c r="A4" s="58" t="s">
        <v>3</v>
      </c>
    </row>
    <row r="5" spans="1:156" ht="52.5">
      <c r="A5" s="59" t="s">
        <v>182</v>
      </c>
      <c r="AA5" s="2" t="s">
        <v>5</v>
      </c>
      <c r="AB5" s="2" t="s">
        <v>5</v>
      </c>
      <c r="AC5" s="2" t="s">
        <v>5</v>
      </c>
      <c r="AD5" s="2" t="s">
        <v>5</v>
      </c>
      <c r="AE5" s="2" t="s">
        <v>5</v>
      </c>
      <c r="AF5" s="2" t="s">
        <v>5</v>
      </c>
      <c r="AG5" s="2" t="s">
        <v>5</v>
      </c>
      <c r="AH5" s="2" t="s">
        <v>5</v>
      </c>
      <c r="AI5" s="2" t="s">
        <v>5</v>
      </c>
      <c r="AJ5" s="2" t="s">
        <v>5</v>
      </c>
      <c r="AK5" s="2" t="s">
        <v>5</v>
      </c>
      <c r="AL5" s="2" t="s">
        <v>5</v>
      </c>
      <c r="AM5" s="2" t="s">
        <v>5</v>
      </c>
      <c r="AN5" s="2" t="s">
        <v>5</v>
      </c>
      <c r="AO5" s="2" t="s">
        <v>5</v>
      </c>
      <c r="AP5" s="2" t="s">
        <v>5</v>
      </c>
      <c r="AQ5" s="2" t="s">
        <v>5</v>
      </c>
      <c r="AR5" s="2" t="s">
        <v>5</v>
      </c>
      <c r="AS5" s="2" t="s">
        <v>5</v>
      </c>
      <c r="AT5" s="2" t="s">
        <v>5</v>
      </c>
      <c r="AU5" s="2" t="s">
        <v>5</v>
      </c>
      <c r="AV5" s="2" t="s">
        <v>5</v>
      </c>
      <c r="AW5" s="2" t="s">
        <v>5</v>
      </c>
      <c r="AY5" s="43"/>
      <c r="BW5" s="43"/>
      <c r="BX5" s="2" t="s">
        <v>5</v>
      </c>
      <c r="BY5" s="2" t="s">
        <v>5</v>
      </c>
      <c r="BZ5" s="2" t="s">
        <v>5</v>
      </c>
      <c r="CA5" s="2" t="s">
        <v>5</v>
      </c>
      <c r="CB5" s="2" t="s">
        <v>5</v>
      </c>
      <c r="CC5" s="2" t="s">
        <v>5</v>
      </c>
      <c r="CD5" s="2" t="s">
        <v>5</v>
      </c>
      <c r="CE5" s="2" t="s">
        <v>5</v>
      </c>
      <c r="CF5" s="2" t="s">
        <v>5</v>
      </c>
      <c r="CG5" s="2" t="s">
        <v>5</v>
      </c>
      <c r="CH5" s="2" t="s">
        <v>5</v>
      </c>
      <c r="CI5" s="2" t="s">
        <v>5</v>
      </c>
      <c r="CJ5" s="2" t="s">
        <v>5</v>
      </c>
      <c r="CK5" s="2" t="s">
        <v>5</v>
      </c>
      <c r="CL5" s="2" t="s">
        <v>5</v>
      </c>
      <c r="CM5" s="2" t="s">
        <v>5</v>
      </c>
      <c r="CN5" s="2" t="s">
        <v>5</v>
      </c>
      <c r="CO5" s="2" t="s">
        <v>5</v>
      </c>
      <c r="CP5" s="2" t="s">
        <v>5</v>
      </c>
      <c r="CQ5" s="2" t="s">
        <v>5</v>
      </c>
      <c r="CR5" s="2" t="s">
        <v>5</v>
      </c>
      <c r="CS5" s="2" t="s">
        <v>5</v>
      </c>
      <c r="CT5" s="2" t="s">
        <v>5</v>
      </c>
      <c r="DK5" s="2" t="s">
        <v>5</v>
      </c>
      <c r="DL5" s="2" t="s">
        <v>5</v>
      </c>
      <c r="DM5" s="2" t="s">
        <v>5</v>
      </c>
      <c r="DN5" s="2" t="s">
        <v>5</v>
      </c>
      <c r="DO5" s="2" t="s">
        <v>5</v>
      </c>
      <c r="DP5" s="2" t="s">
        <v>5</v>
      </c>
      <c r="DQ5" s="2" t="s">
        <v>5</v>
      </c>
      <c r="DR5" s="2" t="s">
        <v>5</v>
      </c>
      <c r="DS5" s="2" t="s">
        <v>5</v>
      </c>
      <c r="DT5" s="2" t="s">
        <v>5</v>
      </c>
      <c r="DU5" s="2" t="s">
        <v>5</v>
      </c>
      <c r="DV5" s="2" t="s">
        <v>5</v>
      </c>
      <c r="DW5" s="2" t="s">
        <v>5</v>
      </c>
      <c r="EN5" s="2" t="s">
        <v>5</v>
      </c>
      <c r="EO5" s="2" t="s">
        <v>5</v>
      </c>
      <c r="EP5" s="2" t="s">
        <v>5</v>
      </c>
      <c r="EQ5" s="2" t="s">
        <v>5</v>
      </c>
      <c r="ER5" s="2" t="s">
        <v>5</v>
      </c>
      <c r="ES5" s="2" t="s">
        <v>5</v>
      </c>
      <c r="ET5" s="2" t="s">
        <v>5</v>
      </c>
      <c r="EU5" s="2" t="s">
        <v>5</v>
      </c>
      <c r="EV5" s="2" t="s">
        <v>5</v>
      </c>
      <c r="EW5" s="2" t="s">
        <v>5</v>
      </c>
      <c r="EX5" s="2" t="s">
        <v>5</v>
      </c>
      <c r="EY5" s="2" t="s">
        <v>5</v>
      </c>
      <c r="EZ5" s="2" t="s">
        <v>5</v>
      </c>
    </row>
    <row r="6" spans="1:156" ht="15" customHeight="1">
      <c r="A6" s="77" t="s">
        <v>6</v>
      </c>
      <c r="B6" s="42"/>
      <c r="C6" s="80" t="s">
        <v>183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42"/>
      <c r="AA6" s="80" t="s">
        <v>183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Y6" s="42"/>
      <c r="AZ6" s="81" t="s">
        <v>183</v>
      </c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42"/>
      <c r="BX6" s="81" t="s">
        <v>183</v>
      </c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V6" s="45"/>
      <c r="CW6" s="85" t="s">
        <v>184</v>
      </c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45"/>
      <c r="DK6" s="85" t="s">
        <v>184</v>
      </c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Y6" s="45"/>
      <c r="DZ6" s="78" t="s">
        <v>184</v>
      </c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45"/>
      <c r="EN6" s="78" t="s">
        <v>184</v>
      </c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</row>
    <row r="7" spans="1:156">
      <c r="A7" s="77"/>
      <c r="B7" s="40"/>
      <c r="C7" s="82" t="s">
        <v>185</v>
      </c>
      <c r="D7" s="83"/>
      <c r="E7" s="83"/>
      <c r="F7" s="83"/>
      <c r="G7" s="83"/>
      <c r="H7" s="83"/>
      <c r="I7" s="83" t="s">
        <v>186</v>
      </c>
      <c r="J7" s="83"/>
      <c r="K7" s="83"/>
      <c r="L7" s="83"/>
      <c r="M7" s="83"/>
      <c r="N7" s="83"/>
      <c r="O7" s="83" t="s">
        <v>187</v>
      </c>
      <c r="P7" s="83"/>
      <c r="Q7" s="83"/>
      <c r="R7" s="83"/>
      <c r="S7" s="83"/>
      <c r="T7" s="83"/>
      <c r="U7" s="72" t="s">
        <v>188</v>
      </c>
      <c r="V7" s="81" t="s">
        <v>189</v>
      </c>
      <c r="W7" s="83" t="s">
        <v>190</v>
      </c>
      <c r="X7" s="83" t="s">
        <v>191</v>
      </c>
      <c r="Y7" s="83" t="s">
        <v>192</v>
      </c>
      <c r="Z7" s="40"/>
      <c r="AA7" s="82" t="s">
        <v>185</v>
      </c>
      <c r="AB7" s="83"/>
      <c r="AC7" s="83"/>
      <c r="AD7" s="83"/>
      <c r="AE7" s="83"/>
      <c r="AF7" s="83"/>
      <c r="AG7" s="83" t="s">
        <v>186</v>
      </c>
      <c r="AH7" s="83"/>
      <c r="AI7" s="83"/>
      <c r="AJ7" s="83"/>
      <c r="AK7" s="83"/>
      <c r="AL7" s="83"/>
      <c r="AM7" s="83" t="s">
        <v>187</v>
      </c>
      <c r="AN7" s="83"/>
      <c r="AO7" s="83"/>
      <c r="AP7" s="83"/>
      <c r="AQ7" s="83"/>
      <c r="AR7" s="83"/>
      <c r="AS7" s="72" t="s">
        <v>188</v>
      </c>
      <c r="AT7" s="81" t="s">
        <v>189</v>
      </c>
      <c r="AU7" s="83" t="s">
        <v>190</v>
      </c>
      <c r="AV7" s="83" t="s">
        <v>191</v>
      </c>
      <c r="AW7" s="83" t="s">
        <v>192</v>
      </c>
      <c r="AY7" s="40"/>
      <c r="AZ7" s="83" t="s">
        <v>185</v>
      </c>
      <c r="BA7" s="83"/>
      <c r="BB7" s="83"/>
      <c r="BC7" s="83"/>
      <c r="BD7" s="83"/>
      <c r="BE7" s="83"/>
      <c r="BF7" s="83" t="s">
        <v>186</v>
      </c>
      <c r="BG7" s="83"/>
      <c r="BH7" s="83"/>
      <c r="BI7" s="83"/>
      <c r="BJ7" s="83"/>
      <c r="BK7" s="83"/>
      <c r="BL7" s="83" t="s">
        <v>187</v>
      </c>
      <c r="BM7" s="83"/>
      <c r="BN7" s="83"/>
      <c r="BO7" s="83"/>
      <c r="BP7" s="83"/>
      <c r="BQ7" s="83"/>
      <c r="BR7" s="72" t="s">
        <v>188</v>
      </c>
      <c r="BS7" s="81" t="s">
        <v>189</v>
      </c>
      <c r="BT7" s="83" t="s">
        <v>190</v>
      </c>
      <c r="BU7" s="83" t="s">
        <v>191</v>
      </c>
      <c r="BV7" s="83" t="s">
        <v>192</v>
      </c>
      <c r="BW7" s="40"/>
      <c r="BX7" s="83" t="s">
        <v>185</v>
      </c>
      <c r="BY7" s="83"/>
      <c r="BZ7" s="83"/>
      <c r="CA7" s="83"/>
      <c r="CB7" s="83"/>
      <c r="CC7" s="83"/>
      <c r="CD7" s="83" t="s">
        <v>186</v>
      </c>
      <c r="CE7" s="83"/>
      <c r="CF7" s="83"/>
      <c r="CG7" s="83"/>
      <c r="CH7" s="83"/>
      <c r="CI7" s="83"/>
      <c r="CJ7" s="83" t="s">
        <v>187</v>
      </c>
      <c r="CK7" s="83"/>
      <c r="CL7" s="83"/>
      <c r="CM7" s="83"/>
      <c r="CN7" s="83"/>
      <c r="CO7" s="83"/>
      <c r="CP7" s="72" t="s">
        <v>188</v>
      </c>
      <c r="CQ7" s="81" t="s">
        <v>189</v>
      </c>
      <c r="CR7" s="83" t="s">
        <v>190</v>
      </c>
      <c r="CS7" s="83" t="s">
        <v>191</v>
      </c>
      <c r="CT7" s="83" t="s">
        <v>192</v>
      </c>
      <c r="CV7" s="41"/>
      <c r="CW7" s="84" t="s">
        <v>185</v>
      </c>
      <c r="CX7" s="79"/>
      <c r="CY7" s="79"/>
      <c r="CZ7" s="79"/>
      <c r="DA7" s="79" t="s">
        <v>186</v>
      </c>
      <c r="DB7" s="79"/>
      <c r="DC7" s="79"/>
      <c r="DD7" s="79"/>
      <c r="DE7" s="79"/>
      <c r="DF7" s="79"/>
      <c r="DG7" s="78" t="s">
        <v>189</v>
      </c>
      <c r="DH7" s="79" t="s">
        <v>190</v>
      </c>
      <c r="DI7" s="79" t="s">
        <v>191</v>
      </c>
      <c r="DJ7" s="41"/>
      <c r="DK7" s="84" t="s">
        <v>185</v>
      </c>
      <c r="DL7" s="79"/>
      <c r="DM7" s="79"/>
      <c r="DN7" s="79"/>
      <c r="DO7" s="79" t="s">
        <v>186</v>
      </c>
      <c r="DP7" s="79"/>
      <c r="DQ7" s="79"/>
      <c r="DR7" s="79"/>
      <c r="DS7" s="79"/>
      <c r="DT7" s="79"/>
      <c r="DU7" s="78" t="s">
        <v>189</v>
      </c>
      <c r="DV7" s="79" t="s">
        <v>190</v>
      </c>
      <c r="DW7" s="79" t="s">
        <v>191</v>
      </c>
      <c r="DY7" s="41"/>
      <c r="DZ7" s="79" t="s">
        <v>185</v>
      </c>
      <c r="EA7" s="79"/>
      <c r="EB7" s="79"/>
      <c r="EC7" s="79"/>
      <c r="ED7" s="79" t="s">
        <v>186</v>
      </c>
      <c r="EE7" s="79"/>
      <c r="EF7" s="79"/>
      <c r="EG7" s="79"/>
      <c r="EH7" s="79"/>
      <c r="EI7" s="79"/>
      <c r="EJ7" s="78" t="s">
        <v>189</v>
      </c>
      <c r="EK7" s="79" t="s">
        <v>190</v>
      </c>
      <c r="EL7" s="79" t="s">
        <v>191</v>
      </c>
      <c r="EM7" s="41"/>
      <c r="EN7" s="79" t="s">
        <v>185</v>
      </c>
      <c r="EO7" s="79"/>
      <c r="EP7" s="79"/>
      <c r="EQ7" s="79"/>
      <c r="ER7" s="79" t="s">
        <v>186</v>
      </c>
      <c r="ES7" s="79"/>
      <c r="ET7" s="79"/>
      <c r="EU7" s="79"/>
      <c r="EV7" s="79"/>
      <c r="EW7" s="79"/>
      <c r="EX7" s="78" t="s">
        <v>189</v>
      </c>
      <c r="EY7" s="79" t="s">
        <v>190</v>
      </c>
      <c r="EZ7" s="79" t="s">
        <v>191</v>
      </c>
    </row>
    <row r="8" spans="1:156">
      <c r="A8" s="77"/>
      <c r="B8" s="40"/>
      <c r="C8" s="82" t="s">
        <v>193</v>
      </c>
      <c r="D8" s="83"/>
      <c r="E8" s="83" t="s">
        <v>194</v>
      </c>
      <c r="F8" s="83"/>
      <c r="G8" s="83" t="s">
        <v>195</v>
      </c>
      <c r="H8" s="83"/>
      <c r="I8" s="83" t="s">
        <v>193</v>
      </c>
      <c r="J8" s="83"/>
      <c r="K8" s="83"/>
      <c r="L8" s="83" t="s">
        <v>194</v>
      </c>
      <c r="M8" s="83"/>
      <c r="N8" s="83"/>
      <c r="O8" s="83" t="s">
        <v>193</v>
      </c>
      <c r="P8" s="83"/>
      <c r="Q8" s="83"/>
      <c r="R8" s="83" t="s">
        <v>194</v>
      </c>
      <c r="S8" s="83"/>
      <c r="T8" s="83"/>
      <c r="U8" s="72" t="s">
        <v>196</v>
      </c>
      <c r="V8" s="81"/>
      <c r="W8" s="83"/>
      <c r="X8" s="83"/>
      <c r="Y8" s="83"/>
      <c r="Z8" s="40"/>
      <c r="AA8" s="82" t="s">
        <v>193</v>
      </c>
      <c r="AB8" s="83"/>
      <c r="AC8" s="83" t="s">
        <v>194</v>
      </c>
      <c r="AD8" s="83"/>
      <c r="AE8" s="83" t="s">
        <v>195</v>
      </c>
      <c r="AF8" s="83"/>
      <c r="AG8" s="83" t="s">
        <v>193</v>
      </c>
      <c r="AH8" s="83"/>
      <c r="AI8" s="83"/>
      <c r="AJ8" s="83" t="s">
        <v>194</v>
      </c>
      <c r="AK8" s="83"/>
      <c r="AL8" s="83"/>
      <c r="AM8" s="83" t="s">
        <v>193</v>
      </c>
      <c r="AN8" s="83"/>
      <c r="AO8" s="83"/>
      <c r="AP8" s="83" t="s">
        <v>194</v>
      </c>
      <c r="AQ8" s="83"/>
      <c r="AR8" s="83"/>
      <c r="AS8" s="72" t="s">
        <v>196</v>
      </c>
      <c r="AT8" s="81"/>
      <c r="AU8" s="83"/>
      <c r="AV8" s="83"/>
      <c r="AW8" s="83"/>
      <c r="AY8" s="40"/>
      <c r="AZ8" s="83" t="s">
        <v>193</v>
      </c>
      <c r="BA8" s="83"/>
      <c r="BB8" s="83" t="s">
        <v>194</v>
      </c>
      <c r="BC8" s="83"/>
      <c r="BD8" s="83" t="s">
        <v>195</v>
      </c>
      <c r="BE8" s="83"/>
      <c r="BF8" s="83" t="s">
        <v>193</v>
      </c>
      <c r="BG8" s="83"/>
      <c r="BH8" s="83"/>
      <c r="BI8" s="83" t="s">
        <v>194</v>
      </c>
      <c r="BJ8" s="83"/>
      <c r="BK8" s="83"/>
      <c r="BL8" s="83" t="s">
        <v>193</v>
      </c>
      <c r="BM8" s="83"/>
      <c r="BN8" s="83"/>
      <c r="BO8" s="83" t="s">
        <v>194</v>
      </c>
      <c r="BP8" s="83"/>
      <c r="BQ8" s="83"/>
      <c r="BR8" s="72" t="s">
        <v>196</v>
      </c>
      <c r="BS8" s="81"/>
      <c r="BT8" s="83"/>
      <c r="BU8" s="83"/>
      <c r="BV8" s="83"/>
      <c r="BW8" s="40"/>
      <c r="BX8" s="83" t="s">
        <v>193</v>
      </c>
      <c r="BY8" s="83"/>
      <c r="BZ8" s="83" t="s">
        <v>194</v>
      </c>
      <c r="CA8" s="83"/>
      <c r="CB8" s="83" t="s">
        <v>195</v>
      </c>
      <c r="CC8" s="83"/>
      <c r="CD8" s="83" t="s">
        <v>193</v>
      </c>
      <c r="CE8" s="83"/>
      <c r="CF8" s="83"/>
      <c r="CG8" s="83" t="s">
        <v>194</v>
      </c>
      <c r="CH8" s="83"/>
      <c r="CI8" s="83"/>
      <c r="CJ8" s="83" t="s">
        <v>193</v>
      </c>
      <c r="CK8" s="83"/>
      <c r="CL8" s="83"/>
      <c r="CM8" s="83" t="s">
        <v>194</v>
      </c>
      <c r="CN8" s="83"/>
      <c r="CO8" s="83"/>
      <c r="CP8" s="72" t="s">
        <v>196</v>
      </c>
      <c r="CQ8" s="81"/>
      <c r="CR8" s="83"/>
      <c r="CS8" s="83"/>
      <c r="CT8" s="83"/>
      <c r="CV8" s="41"/>
      <c r="CW8" s="84" t="s">
        <v>193</v>
      </c>
      <c r="CX8" s="79"/>
      <c r="CY8" s="79" t="s">
        <v>197</v>
      </c>
      <c r="CZ8" s="79"/>
      <c r="DA8" s="79" t="s">
        <v>193</v>
      </c>
      <c r="DB8" s="79"/>
      <c r="DC8" s="79"/>
      <c r="DD8" s="79" t="s">
        <v>197</v>
      </c>
      <c r="DE8" s="79"/>
      <c r="DF8" s="79"/>
      <c r="DG8" s="78"/>
      <c r="DH8" s="79"/>
      <c r="DI8" s="79"/>
      <c r="DJ8" s="41"/>
      <c r="DK8" s="84" t="s">
        <v>193</v>
      </c>
      <c r="DL8" s="79"/>
      <c r="DM8" s="79" t="s">
        <v>197</v>
      </c>
      <c r="DN8" s="79"/>
      <c r="DO8" s="79" t="s">
        <v>193</v>
      </c>
      <c r="DP8" s="79"/>
      <c r="DQ8" s="79"/>
      <c r="DR8" s="79" t="s">
        <v>197</v>
      </c>
      <c r="DS8" s="79"/>
      <c r="DT8" s="79"/>
      <c r="DU8" s="78"/>
      <c r="DV8" s="79"/>
      <c r="DW8" s="79"/>
      <c r="DY8" s="41"/>
      <c r="DZ8" s="79" t="s">
        <v>193</v>
      </c>
      <c r="EA8" s="79"/>
      <c r="EB8" s="79" t="s">
        <v>197</v>
      </c>
      <c r="EC8" s="79"/>
      <c r="ED8" s="79" t="s">
        <v>193</v>
      </c>
      <c r="EE8" s="79"/>
      <c r="EF8" s="79"/>
      <c r="EG8" s="79" t="s">
        <v>197</v>
      </c>
      <c r="EH8" s="79"/>
      <c r="EI8" s="79"/>
      <c r="EJ8" s="78"/>
      <c r="EK8" s="79"/>
      <c r="EL8" s="79"/>
      <c r="EM8" s="41"/>
      <c r="EN8" s="79" t="s">
        <v>193</v>
      </c>
      <c r="EO8" s="79"/>
      <c r="EP8" s="79" t="s">
        <v>197</v>
      </c>
      <c r="EQ8" s="79"/>
      <c r="ER8" s="79" t="s">
        <v>193</v>
      </c>
      <c r="ES8" s="79"/>
      <c r="ET8" s="79"/>
      <c r="EU8" s="79" t="s">
        <v>197</v>
      </c>
      <c r="EV8" s="79"/>
      <c r="EW8" s="79"/>
      <c r="EX8" s="78"/>
      <c r="EY8" s="79"/>
      <c r="EZ8" s="79"/>
    </row>
    <row r="9" spans="1:156">
      <c r="A9" s="77"/>
      <c r="B9" s="47" t="s">
        <v>7</v>
      </c>
      <c r="C9" s="74" t="s">
        <v>198</v>
      </c>
      <c r="D9" s="72" t="s">
        <v>199</v>
      </c>
      <c r="E9" s="72" t="s">
        <v>198</v>
      </c>
      <c r="F9" s="72" t="s">
        <v>199</v>
      </c>
      <c r="G9" s="72" t="s">
        <v>198</v>
      </c>
      <c r="H9" s="72" t="s">
        <v>199</v>
      </c>
      <c r="I9" s="72" t="s">
        <v>200</v>
      </c>
      <c r="J9" s="72" t="s">
        <v>201</v>
      </c>
      <c r="K9" s="72" t="s">
        <v>199</v>
      </c>
      <c r="L9" s="72" t="s">
        <v>200</v>
      </c>
      <c r="M9" s="72" t="s">
        <v>201</v>
      </c>
      <c r="N9" s="72" t="s">
        <v>199</v>
      </c>
      <c r="O9" s="72" t="s">
        <v>200</v>
      </c>
      <c r="P9" s="72" t="s">
        <v>201</v>
      </c>
      <c r="Q9" s="72" t="s">
        <v>199</v>
      </c>
      <c r="R9" s="72" t="s">
        <v>200</v>
      </c>
      <c r="S9" s="72" t="s">
        <v>201</v>
      </c>
      <c r="T9" s="72" t="s">
        <v>199</v>
      </c>
      <c r="U9" s="72" t="s">
        <v>199</v>
      </c>
      <c r="V9" s="81"/>
      <c r="W9" s="83"/>
      <c r="X9" s="83"/>
      <c r="Y9" s="83"/>
      <c r="Z9" s="47"/>
      <c r="AA9" s="74" t="s">
        <v>198</v>
      </c>
      <c r="AB9" s="72" t="s">
        <v>199</v>
      </c>
      <c r="AC9" s="72" t="s">
        <v>198</v>
      </c>
      <c r="AD9" s="72" t="s">
        <v>199</v>
      </c>
      <c r="AE9" s="72" t="s">
        <v>198</v>
      </c>
      <c r="AF9" s="72" t="s">
        <v>199</v>
      </c>
      <c r="AG9" s="72" t="s">
        <v>200</v>
      </c>
      <c r="AH9" s="72" t="s">
        <v>201</v>
      </c>
      <c r="AI9" s="72" t="s">
        <v>199</v>
      </c>
      <c r="AJ9" s="72" t="s">
        <v>200</v>
      </c>
      <c r="AK9" s="72" t="s">
        <v>201</v>
      </c>
      <c r="AL9" s="72" t="s">
        <v>199</v>
      </c>
      <c r="AM9" s="72" t="s">
        <v>200</v>
      </c>
      <c r="AN9" s="72" t="s">
        <v>201</v>
      </c>
      <c r="AO9" s="72" t="s">
        <v>199</v>
      </c>
      <c r="AP9" s="72" t="s">
        <v>200</v>
      </c>
      <c r="AQ9" s="72" t="s">
        <v>201</v>
      </c>
      <c r="AR9" s="72" t="s">
        <v>199</v>
      </c>
      <c r="AS9" s="72" t="s">
        <v>199</v>
      </c>
      <c r="AT9" s="81"/>
      <c r="AU9" s="83"/>
      <c r="AV9" s="83"/>
      <c r="AW9" s="83"/>
      <c r="AY9" s="47" t="s">
        <v>7</v>
      </c>
      <c r="AZ9" s="72" t="s">
        <v>198</v>
      </c>
      <c r="BA9" s="72" t="s">
        <v>199</v>
      </c>
      <c r="BB9" s="72" t="s">
        <v>198</v>
      </c>
      <c r="BC9" s="72" t="s">
        <v>199</v>
      </c>
      <c r="BD9" s="72" t="s">
        <v>198</v>
      </c>
      <c r="BE9" s="72" t="s">
        <v>199</v>
      </c>
      <c r="BF9" s="72" t="s">
        <v>200</v>
      </c>
      <c r="BG9" s="72" t="s">
        <v>201</v>
      </c>
      <c r="BH9" s="72" t="s">
        <v>199</v>
      </c>
      <c r="BI9" s="72" t="s">
        <v>200</v>
      </c>
      <c r="BJ9" s="72" t="s">
        <v>201</v>
      </c>
      <c r="BK9" s="72" t="s">
        <v>199</v>
      </c>
      <c r="BL9" s="72" t="s">
        <v>200</v>
      </c>
      <c r="BM9" s="72" t="s">
        <v>201</v>
      </c>
      <c r="BN9" s="72" t="s">
        <v>199</v>
      </c>
      <c r="BO9" s="72" t="s">
        <v>200</v>
      </c>
      <c r="BP9" s="72" t="s">
        <v>201</v>
      </c>
      <c r="BQ9" s="72" t="s">
        <v>199</v>
      </c>
      <c r="BR9" s="72" t="s">
        <v>199</v>
      </c>
      <c r="BS9" s="81"/>
      <c r="BT9" s="83"/>
      <c r="BU9" s="83"/>
      <c r="BV9" s="83"/>
      <c r="BW9" s="47"/>
      <c r="BX9" s="72" t="s">
        <v>198</v>
      </c>
      <c r="BY9" s="72" t="s">
        <v>199</v>
      </c>
      <c r="BZ9" s="72" t="s">
        <v>198</v>
      </c>
      <c r="CA9" s="72" t="s">
        <v>199</v>
      </c>
      <c r="CB9" s="72" t="s">
        <v>198</v>
      </c>
      <c r="CC9" s="72" t="s">
        <v>199</v>
      </c>
      <c r="CD9" s="72" t="s">
        <v>200</v>
      </c>
      <c r="CE9" s="72" t="s">
        <v>201</v>
      </c>
      <c r="CF9" s="72" t="s">
        <v>199</v>
      </c>
      <c r="CG9" s="72" t="s">
        <v>200</v>
      </c>
      <c r="CH9" s="72" t="s">
        <v>201</v>
      </c>
      <c r="CI9" s="72" t="s">
        <v>199</v>
      </c>
      <c r="CJ9" s="72" t="s">
        <v>200</v>
      </c>
      <c r="CK9" s="72" t="s">
        <v>201</v>
      </c>
      <c r="CL9" s="72" t="s">
        <v>199</v>
      </c>
      <c r="CM9" s="72" t="s">
        <v>200</v>
      </c>
      <c r="CN9" s="72" t="s">
        <v>201</v>
      </c>
      <c r="CO9" s="72" t="s">
        <v>199</v>
      </c>
      <c r="CP9" s="72" t="s">
        <v>199</v>
      </c>
      <c r="CQ9" s="81"/>
      <c r="CR9" s="83"/>
      <c r="CS9" s="83"/>
      <c r="CT9" s="83"/>
      <c r="CV9" s="46" t="s">
        <v>7</v>
      </c>
      <c r="CW9" s="75" t="s">
        <v>198</v>
      </c>
      <c r="CX9" s="73" t="s">
        <v>199</v>
      </c>
      <c r="CY9" s="73" t="s">
        <v>198</v>
      </c>
      <c r="CZ9" s="73" t="s">
        <v>199</v>
      </c>
      <c r="DA9" s="73" t="s">
        <v>200</v>
      </c>
      <c r="DB9" s="73" t="s">
        <v>201</v>
      </c>
      <c r="DC9" s="73" t="s">
        <v>199</v>
      </c>
      <c r="DD9" s="73" t="s">
        <v>200</v>
      </c>
      <c r="DE9" s="73" t="s">
        <v>201</v>
      </c>
      <c r="DF9" s="73" t="s">
        <v>199</v>
      </c>
      <c r="DG9" s="78"/>
      <c r="DH9" s="79"/>
      <c r="DI9" s="79"/>
      <c r="DJ9" s="46"/>
      <c r="DK9" s="75" t="s">
        <v>198</v>
      </c>
      <c r="DL9" s="73" t="s">
        <v>199</v>
      </c>
      <c r="DM9" s="73" t="s">
        <v>198</v>
      </c>
      <c r="DN9" s="73" t="s">
        <v>199</v>
      </c>
      <c r="DO9" s="73" t="s">
        <v>200</v>
      </c>
      <c r="DP9" s="73" t="s">
        <v>201</v>
      </c>
      <c r="DQ9" s="73" t="s">
        <v>199</v>
      </c>
      <c r="DR9" s="73" t="s">
        <v>200</v>
      </c>
      <c r="DS9" s="73" t="s">
        <v>201</v>
      </c>
      <c r="DT9" s="73" t="s">
        <v>199</v>
      </c>
      <c r="DU9" s="78"/>
      <c r="DV9" s="79"/>
      <c r="DW9" s="79"/>
      <c r="DY9" s="46" t="s">
        <v>7</v>
      </c>
      <c r="DZ9" s="73" t="s">
        <v>198</v>
      </c>
      <c r="EA9" s="73" t="s">
        <v>199</v>
      </c>
      <c r="EB9" s="73" t="s">
        <v>198</v>
      </c>
      <c r="EC9" s="73" t="s">
        <v>199</v>
      </c>
      <c r="ED9" s="73" t="s">
        <v>200</v>
      </c>
      <c r="EE9" s="73" t="s">
        <v>201</v>
      </c>
      <c r="EF9" s="73" t="s">
        <v>199</v>
      </c>
      <c r="EG9" s="73" t="s">
        <v>200</v>
      </c>
      <c r="EH9" s="73" t="s">
        <v>201</v>
      </c>
      <c r="EI9" s="73" t="s">
        <v>199</v>
      </c>
      <c r="EJ9" s="78"/>
      <c r="EK9" s="79"/>
      <c r="EL9" s="79"/>
      <c r="EM9" s="46"/>
      <c r="EN9" s="73" t="s">
        <v>198</v>
      </c>
      <c r="EO9" s="73" t="s">
        <v>199</v>
      </c>
      <c r="EP9" s="73" t="s">
        <v>198</v>
      </c>
      <c r="EQ9" s="73" t="s">
        <v>199</v>
      </c>
      <c r="ER9" s="73" t="s">
        <v>200</v>
      </c>
      <c r="ES9" s="73" t="s">
        <v>201</v>
      </c>
      <c r="ET9" s="73" t="s">
        <v>199</v>
      </c>
      <c r="EU9" s="73" t="s">
        <v>200</v>
      </c>
      <c r="EV9" s="73" t="s">
        <v>201</v>
      </c>
      <c r="EW9" s="73" t="s">
        <v>199</v>
      </c>
      <c r="EX9" s="78"/>
      <c r="EY9" s="79"/>
      <c r="EZ9" s="79"/>
    </row>
    <row r="10" spans="1:156">
      <c r="A10" s="1" t="s">
        <v>20</v>
      </c>
      <c r="B10" s="44" t="s">
        <v>23</v>
      </c>
      <c r="C10" s="10">
        <v>1953</v>
      </c>
      <c r="D10" s="10">
        <v>5325</v>
      </c>
      <c r="E10" s="10">
        <v>995</v>
      </c>
      <c r="F10" s="10">
        <v>2408</v>
      </c>
      <c r="G10" s="10">
        <v>913</v>
      </c>
      <c r="H10" s="10">
        <v>689</v>
      </c>
      <c r="I10" s="10">
        <v>298</v>
      </c>
      <c r="J10" s="10">
        <v>252</v>
      </c>
      <c r="K10" s="10">
        <v>1142</v>
      </c>
      <c r="L10" s="10">
        <v>115</v>
      </c>
      <c r="M10" s="10">
        <v>103</v>
      </c>
      <c r="N10" s="10">
        <v>610</v>
      </c>
      <c r="O10" s="10">
        <v>133</v>
      </c>
      <c r="P10" s="10">
        <v>174</v>
      </c>
      <c r="Q10" s="10">
        <v>2110</v>
      </c>
      <c r="R10" s="10">
        <v>91</v>
      </c>
      <c r="S10" s="10">
        <v>73</v>
      </c>
      <c r="T10" s="10">
        <v>1055</v>
      </c>
      <c r="U10" s="10">
        <v>21</v>
      </c>
      <c r="V10" s="10">
        <v>18460</v>
      </c>
      <c r="W10" s="10">
        <v>11387</v>
      </c>
      <c r="X10" s="10">
        <v>5100</v>
      </c>
      <c r="Y10" s="10">
        <f>SUM(O10:T10)</f>
        <v>3636</v>
      </c>
      <c r="Z10" s="44"/>
      <c r="AA10" s="11">
        <v>0.10579631635969663</v>
      </c>
      <c r="AB10" s="11">
        <v>0.28846153846153844</v>
      </c>
      <c r="AC10" s="11">
        <v>5.390032502708559E-2</v>
      </c>
      <c r="AD10" s="11">
        <v>0.13044420368364029</v>
      </c>
      <c r="AE10" s="11">
        <v>4.9458288190682556E-2</v>
      </c>
      <c r="AF10" s="11">
        <v>3.732394366197183E-2</v>
      </c>
      <c r="AG10" s="11">
        <v>1.6143011917659805E-2</v>
      </c>
      <c r="AH10" s="11">
        <v>1.3651137594799566E-2</v>
      </c>
      <c r="AI10" s="11">
        <v>6.1863488624052006E-2</v>
      </c>
      <c r="AJ10" s="11">
        <v>6.2296858071505959E-3</v>
      </c>
      <c r="AK10" s="11">
        <v>5.5796316359696639E-3</v>
      </c>
      <c r="AL10" s="11">
        <v>3.3044420368364032E-2</v>
      </c>
      <c r="AM10" s="11">
        <v>7.2047670639219935E-3</v>
      </c>
      <c r="AN10" s="11">
        <v>9.4257854821235103E-3</v>
      </c>
      <c r="AO10" s="11">
        <v>0.1143011917659805</v>
      </c>
      <c r="AP10" s="11">
        <v>4.9295774647887328E-3</v>
      </c>
      <c r="AQ10" s="11">
        <v>3.9544962080173352E-3</v>
      </c>
      <c r="AR10" s="11">
        <v>5.7150595882990249E-2</v>
      </c>
      <c r="AS10" s="11">
        <v>1.1375947995666306E-3</v>
      </c>
      <c r="AT10" s="11">
        <v>1</v>
      </c>
      <c r="AU10" s="11">
        <v>0.61684723726977253</v>
      </c>
      <c r="AV10" s="11">
        <v>0.27627302275189597</v>
      </c>
      <c r="AW10" s="11">
        <v>0.19696641386782232</v>
      </c>
      <c r="AY10" s="9" t="s">
        <v>24</v>
      </c>
      <c r="AZ10" s="10">
        <v>146456302</v>
      </c>
      <c r="BA10" s="10">
        <v>464679448.48000002</v>
      </c>
      <c r="BB10" s="10">
        <v>74802059</v>
      </c>
      <c r="BC10" s="10">
        <v>229599943</v>
      </c>
      <c r="BD10" s="10">
        <v>3372576</v>
      </c>
      <c r="BE10" s="10">
        <v>2630250</v>
      </c>
      <c r="BF10" s="10">
        <v>84729182.340000004</v>
      </c>
      <c r="BG10" s="10">
        <v>72097491.879999995</v>
      </c>
      <c r="BH10" s="10">
        <v>360470398</v>
      </c>
      <c r="BI10" s="10">
        <v>30174255</v>
      </c>
      <c r="BJ10" s="10">
        <v>26316890</v>
      </c>
      <c r="BK10" s="10">
        <v>186729688</v>
      </c>
      <c r="BL10" s="10">
        <v>37928950</v>
      </c>
      <c r="BM10" s="10">
        <v>46094180</v>
      </c>
      <c r="BN10" s="10">
        <v>581059956</v>
      </c>
      <c r="BO10" s="10">
        <v>23692060</v>
      </c>
      <c r="BP10" s="10">
        <v>22925910</v>
      </c>
      <c r="BQ10" s="10">
        <v>341339610</v>
      </c>
      <c r="BR10" s="10">
        <v>3451690</v>
      </c>
      <c r="BS10" s="10">
        <v>2738550839.7000003</v>
      </c>
      <c r="BT10" s="10">
        <v>1793515908.7</v>
      </c>
      <c r="BU10" s="10">
        <v>568589856.22000003</v>
      </c>
      <c r="BV10" s="10">
        <v>1053040666</v>
      </c>
      <c r="BW10" s="9"/>
      <c r="BX10" s="11">
        <v>5.3479489910088295E-2</v>
      </c>
      <c r="BY10" s="11">
        <v>0.16968078216539673</v>
      </c>
      <c r="BZ10" s="11">
        <v>2.73144678987206E-2</v>
      </c>
      <c r="CA10" s="11">
        <v>8.3839941793869333E-2</v>
      </c>
      <c r="CB10" s="11">
        <v>1.2315184918639142E-3</v>
      </c>
      <c r="CC10" s="11">
        <v>9.6045323017926356E-4</v>
      </c>
      <c r="CD10" s="11">
        <v>3.0939422818705757E-2</v>
      </c>
      <c r="CE10" s="11">
        <v>2.632687727933437E-2</v>
      </c>
      <c r="CF10" s="11">
        <v>0.13162815631331803</v>
      </c>
      <c r="CG10" s="11">
        <v>1.1018329315845564E-2</v>
      </c>
      <c r="CH10" s="11">
        <v>9.6097869057208858E-3</v>
      </c>
      <c r="CI10" s="11">
        <v>6.8185583883648357E-2</v>
      </c>
      <c r="CJ10" s="11">
        <v>1.3850007620875498E-2</v>
      </c>
      <c r="CK10" s="11">
        <v>1.6831595503645817E-2</v>
      </c>
      <c r="CL10" s="11">
        <v>0.21217789627146499</v>
      </c>
      <c r="CM10" s="11">
        <v>8.6513128244847162E-3</v>
      </c>
      <c r="CN10" s="11">
        <v>8.3715480712096123E-3</v>
      </c>
      <c r="CO10" s="11">
        <v>0.12464242220801447</v>
      </c>
      <c r="CP10" s="11">
        <v>1.2604074936137107E-3</v>
      </c>
      <c r="CQ10" s="11">
        <v>1</v>
      </c>
      <c r="CR10" s="11">
        <v>0.65491422788282949</v>
      </c>
      <c r="CS10" s="11">
        <v>0.20762435664049506</v>
      </c>
      <c r="CT10" s="11">
        <v>0.38452478249969513</v>
      </c>
      <c r="CV10" s="12" t="s">
        <v>26</v>
      </c>
      <c r="CW10" s="10">
        <v>143</v>
      </c>
      <c r="CX10" s="10">
        <v>605</v>
      </c>
      <c r="CY10" s="10">
        <v>158</v>
      </c>
      <c r="CZ10" s="10">
        <v>796</v>
      </c>
      <c r="DA10" s="10">
        <v>279</v>
      </c>
      <c r="DB10" s="10">
        <v>114</v>
      </c>
      <c r="DC10" s="10">
        <v>1051</v>
      </c>
      <c r="DD10" s="10">
        <v>68</v>
      </c>
      <c r="DE10" s="10">
        <v>54</v>
      </c>
      <c r="DF10" s="10">
        <v>875</v>
      </c>
      <c r="DG10" s="10">
        <v>4143</v>
      </c>
      <c r="DH10" s="10">
        <v>2192</v>
      </c>
      <c r="DI10" s="10">
        <v>816</v>
      </c>
      <c r="DJ10" s="12"/>
      <c r="DK10" s="11">
        <v>3.4516051170649285E-2</v>
      </c>
      <c r="DL10" s="11">
        <v>0.14602944726043929</v>
      </c>
      <c r="DM10" s="11">
        <v>3.813661597875935E-2</v>
      </c>
      <c r="DN10" s="11">
        <v>0.1921313058170408</v>
      </c>
      <c r="DO10" s="11">
        <v>6.7342505430847216E-2</v>
      </c>
      <c r="DP10" s="11">
        <v>2.7516292541636494E-2</v>
      </c>
      <c r="DQ10" s="11">
        <v>0.25368090755491191</v>
      </c>
      <c r="DR10" s="11">
        <v>1.6413227130098962E-2</v>
      </c>
      <c r="DS10" s="11">
        <v>1.3034033309196235E-2</v>
      </c>
      <c r="DT10" s="11">
        <v>0.21119961380642047</v>
      </c>
      <c r="DU10" s="11">
        <v>1</v>
      </c>
      <c r="DV10" s="11">
        <v>0.52908520395848424</v>
      </c>
      <c r="DW10" s="11">
        <v>0.19695872556118754</v>
      </c>
      <c r="DY10" s="12" t="s">
        <v>27</v>
      </c>
      <c r="DZ10" s="10">
        <v>44952725.200000003</v>
      </c>
      <c r="EA10" s="10">
        <v>193696102.19999999</v>
      </c>
      <c r="EB10" s="10">
        <v>70330187</v>
      </c>
      <c r="EC10" s="10">
        <v>307579847.44999999</v>
      </c>
      <c r="ED10" s="10">
        <v>251826341.09999999</v>
      </c>
      <c r="EE10" s="10">
        <v>62761790.32</v>
      </c>
      <c r="EF10" s="10">
        <v>427374546.60000002</v>
      </c>
      <c r="EG10" s="10">
        <v>56514201.350000001</v>
      </c>
      <c r="EH10" s="10">
        <v>33358232</v>
      </c>
      <c r="EI10" s="10">
        <v>539422236.61000001</v>
      </c>
      <c r="EJ10" s="10">
        <v>1987816209.8299999</v>
      </c>
      <c r="EK10" s="10">
        <v>980611505.42000008</v>
      </c>
      <c r="EL10" s="10">
        <v>519743476.97000003</v>
      </c>
      <c r="EM10" s="12"/>
      <c r="EN10" s="11">
        <v>2.261412547986235E-2</v>
      </c>
      <c r="EO10" s="11">
        <v>9.7441655441860536E-2</v>
      </c>
      <c r="EP10" s="11">
        <v>3.5380628577334476E-2</v>
      </c>
      <c r="EQ10" s="11">
        <v>0.15473253811342275</v>
      </c>
      <c r="ER10" s="11">
        <v>0.12668492180247209</v>
      </c>
      <c r="ES10" s="11">
        <v>3.157323600121334E-2</v>
      </c>
      <c r="ET10" s="11">
        <v>0.21499701254400655</v>
      </c>
      <c r="EU10" s="11">
        <v>2.8430295049678235E-2</v>
      </c>
      <c r="EV10" s="11">
        <v>1.6781346200438134E-2</v>
      </c>
      <c r="EW10" s="11">
        <v>0.27136424078971161</v>
      </c>
      <c r="EX10" s="11">
        <v>1</v>
      </c>
      <c r="EY10" s="11">
        <v>0.49331095126941488</v>
      </c>
      <c r="EZ10" s="11">
        <v>0.26146455311099864</v>
      </c>
    </row>
    <row r="11" spans="1:156">
      <c r="A11" s="1" t="s">
        <v>29</v>
      </c>
      <c r="B11" s="44" t="s">
        <v>23</v>
      </c>
      <c r="C11" s="10">
        <v>18</v>
      </c>
      <c r="D11" s="10">
        <v>29</v>
      </c>
      <c r="E11" s="10">
        <v>13</v>
      </c>
      <c r="F11" s="10">
        <v>13</v>
      </c>
      <c r="G11" s="10">
        <v>26</v>
      </c>
      <c r="H11" s="10">
        <v>7</v>
      </c>
      <c r="I11" s="10">
        <v>1</v>
      </c>
      <c r="J11" s="10">
        <v>2</v>
      </c>
      <c r="K11" s="10">
        <v>7</v>
      </c>
      <c r="L11" s="10">
        <v>2</v>
      </c>
      <c r="M11" s="10">
        <v>0</v>
      </c>
      <c r="N11" s="10">
        <v>3</v>
      </c>
      <c r="O11" s="10">
        <v>0</v>
      </c>
      <c r="P11" s="10">
        <v>0</v>
      </c>
      <c r="Q11" s="10">
        <v>3</v>
      </c>
      <c r="R11" s="10">
        <v>0</v>
      </c>
      <c r="S11" s="10">
        <v>0</v>
      </c>
      <c r="T11" s="10">
        <v>1</v>
      </c>
      <c r="U11" s="10">
        <v>0</v>
      </c>
      <c r="V11" s="10">
        <v>125</v>
      </c>
      <c r="W11" s="10">
        <v>60</v>
      </c>
      <c r="X11" s="10">
        <v>62</v>
      </c>
      <c r="Y11" s="10">
        <f t="shared" ref="Y11:Y63" si="0">SUM(O11:T11)</f>
        <v>4</v>
      </c>
      <c r="Z11" s="44"/>
      <c r="AA11" s="11">
        <v>0.14399999999999999</v>
      </c>
      <c r="AB11" s="11">
        <v>0.23200000000000001</v>
      </c>
      <c r="AC11" s="11">
        <v>0.104</v>
      </c>
      <c r="AD11" s="11">
        <v>0.104</v>
      </c>
      <c r="AE11" s="11">
        <v>0.20799999999999999</v>
      </c>
      <c r="AF11" s="11">
        <v>5.6000000000000001E-2</v>
      </c>
      <c r="AG11" s="11">
        <v>8.0000000000000002E-3</v>
      </c>
      <c r="AH11" s="11">
        <v>1.6E-2</v>
      </c>
      <c r="AI11" s="11">
        <v>5.6000000000000001E-2</v>
      </c>
      <c r="AJ11" s="11">
        <v>1.6E-2</v>
      </c>
      <c r="AK11" s="11">
        <v>0</v>
      </c>
      <c r="AL11" s="11">
        <v>2.4E-2</v>
      </c>
      <c r="AM11" s="11">
        <v>0</v>
      </c>
      <c r="AN11" s="11">
        <v>0</v>
      </c>
      <c r="AO11" s="11">
        <v>2.4E-2</v>
      </c>
      <c r="AP11" s="11">
        <v>0</v>
      </c>
      <c r="AQ11" s="11">
        <v>0</v>
      </c>
      <c r="AR11" s="11">
        <v>8.0000000000000002E-3</v>
      </c>
      <c r="AS11" s="11">
        <v>0</v>
      </c>
      <c r="AT11" s="11">
        <v>1</v>
      </c>
      <c r="AU11" s="11">
        <v>0.48</v>
      </c>
      <c r="AV11" s="11">
        <v>0.496</v>
      </c>
      <c r="AW11" s="11">
        <v>3.2000000000000001E-2</v>
      </c>
      <c r="AY11" s="9" t="s">
        <v>24</v>
      </c>
      <c r="AZ11" s="10">
        <v>1096360</v>
      </c>
      <c r="BA11" s="10">
        <v>1441140</v>
      </c>
      <c r="BB11" s="10">
        <v>525000</v>
      </c>
      <c r="BC11" s="10">
        <v>1364380</v>
      </c>
      <c r="BD11" s="10">
        <v>128350</v>
      </c>
      <c r="BE11" s="10">
        <v>30000</v>
      </c>
      <c r="BF11" s="10">
        <v>130000</v>
      </c>
      <c r="BG11" s="10">
        <v>527000</v>
      </c>
      <c r="BH11" s="10">
        <v>1967550</v>
      </c>
      <c r="BI11" s="10">
        <v>290100</v>
      </c>
      <c r="BJ11" s="10"/>
      <c r="BK11" s="10">
        <v>773000</v>
      </c>
      <c r="BL11" s="10"/>
      <c r="BM11" s="10"/>
      <c r="BN11" s="10">
        <v>935100</v>
      </c>
      <c r="BO11" s="10"/>
      <c r="BP11" s="10"/>
      <c r="BQ11" s="10">
        <v>600000</v>
      </c>
      <c r="BR11" s="10"/>
      <c r="BS11" s="10">
        <v>9807980</v>
      </c>
      <c r="BT11" s="10">
        <v>6097150</v>
      </c>
      <c r="BU11" s="10">
        <v>2696810</v>
      </c>
      <c r="BV11" s="10">
        <v>1535100</v>
      </c>
      <c r="BW11" s="9"/>
      <c r="BX11" s="11">
        <v>0.11178244653843095</v>
      </c>
      <c r="BY11" s="11">
        <v>0.14693545459921412</v>
      </c>
      <c r="BZ11" s="11">
        <v>5.3527841614685184E-2</v>
      </c>
      <c r="CA11" s="11">
        <v>0.13910917436617937</v>
      </c>
      <c r="CB11" s="11">
        <v>1.3086282802371131E-2</v>
      </c>
      <c r="CC11" s="11">
        <v>3.0587338065534392E-3</v>
      </c>
      <c r="CD11" s="11">
        <v>1.325451316173157E-2</v>
      </c>
      <c r="CE11" s="11">
        <v>5.373175720178875E-2</v>
      </c>
      <c r="CF11" s="11">
        <v>0.20060705670280732</v>
      </c>
      <c r="CG11" s="11">
        <v>2.9577955909371758E-2</v>
      </c>
      <c r="CH11" s="11">
        <v>0</v>
      </c>
      <c r="CI11" s="11">
        <v>7.8813374415526952E-2</v>
      </c>
      <c r="CJ11" s="11">
        <v>0</v>
      </c>
      <c r="CK11" s="11">
        <v>0</v>
      </c>
      <c r="CL11" s="11">
        <v>9.5340732750270704E-2</v>
      </c>
      <c r="CM11" s="11">
        <v>0</v>
      </c>
      <c r="CN11" s="11">
        <v>0</v>
      </c>
      <c r="CO11" s="11">
        <v>6.1174676131068785E-2</v>
      </c>
      <c r="CP11" s="11">
        <v>0</v>
      </c>
      <c r="CQ11" s="11">
        <v>1</v>
      </c>
      <c r="CR11" s="11">
        <v>0.62165196095424335</v>
      </c>
      <c r="CS11" s="11">
        <v>0.27496079722837935</v>
      </c>
      <c r="CT11" s="11">
        <v>0.15651540888133947</v>
      </c>
      <c r="CV11" s="12" t="s">
        <v>23</v>
      </c>
      <c r="CW11" s="10">
        <v>2</v>
      </c>
      <c r="CX11" s="10">
        <v>1</v>
      </c>
      <c r="CY11" s="10">
        <v>0</v>
      </c>
      <c r="CZ11" s="10">
        <v>5</v>
      </c>
      <c r="DA11" s="10">
        <v>38</v>
      </c>
      <c r="DB11" s="10">
        <v>0</v>
      </c>
      <c r="DC11" s="10">
        <v>12</v>
      </c>
      <c r="DD11" s="10">
        <v>2</v>
      </c>
      <c r="DE11" s="10">
        <v>0</v>
      </c>
      <c r="DF11" s="10">
        <v>8</v>
      </c>
      <c r="DG11" s="10">
        <v>68</v>
      </c>
      <c r="DH11" s="10">
        <v>53</v>
      </c>
      <c r="DI11" s="10">
        <v>42</v>
      </c>
      <c r="DJ11" s="12"/>
      <c r="DK11" s="11">
        <v>2.9411764705882353E-2</v>
      </c>
      <c r="DL11" s="11">
        <v>1.4705882352941176E-2</v>
      </c>
      <c r="DM11" s="11">
        <v>0</v>
      </c>
      <c r="DN11" s="11">
        <v>7.3529411764705885E-2</v>
      </c>
      <c r="DO11" s="11">
        <v>0.55882352941176472</v>
      </c>
      <c r="DP11" s="11">
        <v>0</v>
      </c>
      <c r="DQ11" s="11">
        <v>0.17647058823529413</v>
      </c>
      <c r="DR11" s="11">
        <v>2.9411764705882353E-2</v>
      </c>
      <c r="DS11" s="11">
        <v>0</v>
      </c>
      <c r="DT11" s="11">
        <v>0.11764705882352941</v>
      </c>
      <c r="DU11" s="11">
        <v>1</v>
      </c>
      <c r="DV11" s="11">
        <v>0.77941176470588236</v>
      </c>
      <c r="DW11" s="11">
        <v>0.61764705882352944</v>
      </c>
      <c r="DY11" s="12" t="s">
        <v>27</v>
      </c>
      <c r="DZ11" s="10">
        <v>201000</v>
      </c>
      <c r="EA11" s="10">
        <v>140000</v>
      </c>
      <c r="EB11" s="10">
        <v>0</v>
      </c>
      <c r="EC11" s="10">
        <v>3050000</v>
      </c>
      <c r="ED11" s="10">
        <v>36509300</v>
      </c>
      <c r="EE11" s="10">
        <v>0</v>
      </c>
      <c r="EF11" s="10">
        <v>7507289.5</v>
      </c>
      <c r="EG11" s="10">
        <v>2483000</v>
      </c>
      <c r="EH11" s="10">
        <v>0</v>
      </c>
      <c r="EI11" s="10">
        <v>4869233</v>
      </c>
      <c r="EJ11" s="10">
        <v>54759822.5</v>
      </c>
      <c r="EK11" s="10">
        <v>44357589.5</v>
      </c>
      <c r="EL11" s="10">
        <v>39193300</v>
      </c>
      <c r="EM11" s="12"/>
      <c r="EN11" s="11">
        <v>3.6705743522086835E-3</v>
      </c>
      <c r="EO11" s="11">
        <v>2.5566189517871427E-3</v>
      </c>
      <c r="EP11" s="11">
        <v>0</v>
      </c>
      <c r="EQ11" s="11">
        <v>5.5697770021077044E-2</v>
      </c>
      <c r="ER11" s="11">
        <v>0.66671691640344521</v>
      </c>
      <c r="ES11" s="11">
        <v>0</v>
      </c>
      <c r="ET11" s="11">
        <v>0.13709484723037588</v>
      </c>
      <c r="EU11" s="11">
        <v>4.5343463266339111E-2</v>
      </c>
      <c r="EV11" s="11">
        <v>0</v>
      </c>
      <c r="EW11" s="11">
        <v>8.8919809774766892E-2</v>
      </c>
      <c r="EX11" s="11">
        <v>1</v>
      </c>
      <c r="EY11" s="11">
        <v>0.81003895693781691</v>
      </c>
      <c r="EZ11" s="11">
        <v>0.71573095402199305</v>
      </c>
    </row>
    <row r="12" spans="1:156">
      <c r="A12" s="1" t="s">
        <v>30</v>
      </c>
      <c r="B12" s="9" t="s">
        <v>23</v>
      </c>
      <c r="C12" s="10">
        <v>2</v>
      </c>
      <c r="D12" s="10">
        <v>3</v>
      </c>
      <c r="E12" s="10">
        <v>1</v>
      </c>
      <c r="F12" s="10">
        <v>0</v>
      </c>
      <c r="G12" s="10">
        <v>0</v>
      </c>
      <c r="H12" s="10">
        <v>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8</v>
      </c>
      <c r="W12" s="10">
        <v>5</v>
      </c>
      <c r="X12" s="10">
        <v>3</v>
      </c>
      <c r="Y12" s="10">
        <f t="shared" si="0"/>
        <v>0</v>
      </c>
      <c r="Z12" s="9"/>
      <c r="AA12" s="11">
        <v>0.25</v>
      </c>
      <c r="AB12" s="11">
        <v>0.375</v>
      </c>
      <c r="AC12" s="11">
        <v>0.125</v>
      </c>
      <c r="AD12" s="11">
        <v>0</v>
      </c>
      <c r="AE12" s="11">
        <v>0</v>
      </c>
      <c r="AF12" s="11">
        <v>0.25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1</v>
      </c>
      <c r="AU12" s="11">
        <v>0.625</v>
      </c>
      <c r="AV12" s="11">
        <v>0.375</v>
      </c>
      <c r="AW12" s="11">
        <v>0</v>
      </c>
      <c r="AY12" s="9" t="s">
        <v>24</v>
      </c>
      <c r="AZ12" s="10">
        <v>48070</v>
      </c>
      <c r="BA12" s="10">
        <v>65500</v>
      </c>
      <c r="BB12" s="10">
        <v>150000</v>
      </c>
      <c r="BC12" s="10">
        <v>0</v>
      </c>
      <c r="BD12" s="10">
        <v>0</v>
      </c>
      <c r="BE12" s="10">
        <v>2000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265570</v>
      </c>
      <c r="BT12" s="10">
        <v>113570</v>
      </c>
      <c r="BU12" s="10">
        <v>198070</v>
      </c>
      <c r="BV12" s="10">
        <v>0</v>
      </c>
      <c r="BW12" s="9"/>
      <c r="BX12" s="11">
        <v>0.18100689083857363</v>
      </c>
      <c r="BY12" s="11">
        <v>0.24663930413826862</v>
      </c>
      <c r="BZ12" s="11">
        <v>0.564822833904432</v>
      </c>
      <c r="CA12" s="11">
        <v>0</v>
      </c>
      <c r="CB12" s="11">
        <v>0</v>
      </c>
      <c r="CC12" s="11">
        <v>7.5309711187257593E-3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1</v>
      </c>
      <c r="CR12" s="11">
        <v>0.42764619497684225</v>
      </c>
      <c r="CS12" s="11">
        <v>0.74582972474300557</v>
      </c>
      <c r="CT12" s="11">
        <v>0</v>
      </c>
      <c r="CV12" s="12" t="s">
        <v>23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2"/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Y12" s="12" t="s">
        <v>27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2"/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</row>
    <row r="13" spans="1:156">
      <c r="A13" s="1" t="s">
        <v>32</v>
      </c>
      <c r="B13" s="9" t="s">
        <v>23</v>
      </c>
      <c r="C13" s="10">
        <v>14</v>
      </c>
      <c r="D13" s="10">
        <v>15</v>
      </c>
      <c r="E13" s="10">
        <v>7</v>
      </c>
      <c r="F13" s="10">
        <v>11</v>
      </c>
      <c r="G13" s="10">
        <v>42</v>
      </c>
      <c r="H13" s="10">
        <v>8</v>
      </c>
      <c r="I13" s="10">
        <v>4</v>
      </c>
      <c r="J13" s="10">
        <v>2</v>
      </c>
      <c r="K13" s="10">
        <v>4</v>
      </c>
      <c r="L13" s="10">
        <v>1</v>
      </c>
      <c r="M13" s="10">
        <v>1</v>
      </c>
      <c r="N13" s="10">
        <v>0</v>
      </c>
      <c r="O13" s="10">
        <v>3</v>
      </c>
      <c r="P13" s="10">
        <v>0</v>
      </c>
      <c r="Q13" s="10">
        <v>2</v>
      </c>
      <c r="R13" s="10">
        <v>0</v>
      </c>
      <c r="S13" s="10">
        <v>0</v>
      </c>
      <c r="T13" s="10">
        <v>0</v>
      </c>
      <c r="U13" s="10">
        <v>0</v>
      </c>
      <c r="V13" s="10">
        <v>114</v>
      </c>
      <c r="W13" s="10">
        <v>44</v>
      </c>
      <c r="X13" s="10">
        <v>74</v>
      </c>
      <c r="Y13" s="10">
        <f t="shared" si="0"/>
        <v>5</v>
      </c>
      <c r="Z13" s="9"/>
      <c r="AA13" s="11">
        <v>0.12280701754385964</v>
      </c>
      <c r="AB13" s="11">
        <v>0.13157894736842105</v>
      </c>
      <c r="AC13" s="11">
        <v>6.1403508771929821E-2</v>
      </c>
      <c r="AD13" s="11">
        <v>9.6491228070175433E-2</v>
      </c>
      <c r="AE13" s="11">
        <v>0.36842105263157893</v>
      </c>
      <c r="AF13" s="11">
        <v>7.0175438596491224E-2</v>
      </c>
      <c r="AG13" s="11">
        <v>3.5087719298245612E-2</v>
      </c>
      <c r="AH13" s="11">
        <v>1.7543859649122806E-2</v>
      </c>
      <c r="AI13" s="11">
        <v>3.5087719298245612E-2</v>
      </c>
      <c r="AJ13" s="11">
        <v>8.771929824561403E-3</v>
      </c>
      <c r="AK13" s="11">
        <v>8.771929824561403E-3</v>
      </c>
      <c r="AL13" s="11">
        <v>0</v>
      </c>
      <c r="AM13" s="11">
        <v>2.6315789473684209E-2</v>
      </c>
      <c r="AN13" s="11">
        <v>0</v>
      </c>
      <c r="AO13" s="11">
        <v>1.7543859649122806E-2</v>
      </c>
      <c r="AP13" s="11">
        <v>0</v>
      </c>
      <c r="AQ13" s="11">
        <v>0</v>
      </c>
      <c r="AR13" s="11">
        <v>0</v>
      </c>
      <c r="AS13" s="11">
        <v>0</v>
      </c>
      <c r="AT13" s="11">
        <v>1</v>
      </c>
      <c r="AU13" s="11">
        <v>0.38596491228070173</v>
      </c>
      <c r="AV13" s="11">
        <v>0.64912280701754388</v>
      </c>
      <c r="AW13" s="11">
        <v>4.3859649122807015E-2</v>
      </c>
      <c r="AY13" s="9" t="s">
        <v>24</v>
      </c>
      <c r="AZ13" s="10">
        <v>2324470</v>
      </c>
      <c r="BA13" s="10">
        <v>2708380</v>
      </c>
      <c r="BB13" s="10">
        <v>1028900</v>
      </c>
      <c r="BC13" s="10">
        <v>1820000</v>
      </c>
      <c r="BD13" s="10">
        <v>108610</v>
      </c>
      <c r="BE13" s="10">
        <v>21720</v>
      </c>
      <c r="BF13" s="10">
        <v>1416550</v>
      </c>
      <c r="BG13" s="10">
        <v>424000</v>
      </c>
      <c r="BH13" s="10">
        <v>1369500</v>
      </c>
      <c r="BI13" s="10">
        <v>100000</v>
      </c>
      <c r="BJ13" s="10">
        <v>550000</v>
      </c>
      <c r="BK13" s="10">
        <v>0</v>
      </c>
      <c r="BL13" s="10">
        <v>1425000</v>
      </c>
      <c r="BM13" s="10">
        <v>0</v>
      </c>
      <c r="BN13" s="10">
        <v>937500</v>
      </c>
      <c r="BO13" s="10">
        <v>0</v>
      </c>
      <c r="BP13" s="10">
        <v>0</v>
      </c>
      <c r="BQ13" s="10">
        <v>0</v>
      </c>
      <c r="BR13" s="10">
        <v>0</v>
      </c>
      <c r="BS13" s="10">
        <v>14234630</v>
      </c>
      <c r="BT13" s="10">
        <v>10605400</v>
      </c>
      <c r="BU13" s="10">
        <v>7377530</v>
      </c>
      <c r="BV13" s="10">
        <v>2362500</v>
      </c>
      <c r="BW13" s="9"/>
      <c r="BX13" s="11">
        <v>0.16329683314564553</v>
      </c>
      <c r="BY13" s="11">
        <v>0.19026697567832812</v>
      </c>
      <c r="BZ13" s="11">
        <v>7.2281471313269119E-2</v>
      </c>
      <c r="CA13" s="11">
        <v>0.12785720457784994</v>
      </c>
      <c r="CB13" s="11">
        <v>7.6299840600001544E-3</v>
      </c>
      <c r="CC13" s="11">
        <v>1.5258563095774179E-3</v>
      </c>
      <c r="CD13" s="11">
        <v>9.9514353376238096E-2</v>
      </c>
      <c r="CE13" s="11">
        <v>2.9786513593960645E-2</v>
      </c>
      <c r="CF13" s="11">
        <v>9.6209033884266756E-2</v>
      </c>
      <c r="CG13" s="11">
        <v>7.0251211306510955E-3</v>
      </c>
      <c r="CH13" s="11">
        <v>3.8638166218581023E-2</v>
      </c>
      <c r="CI13" s="11">
        <v>0</v>
      </c>
      <c r="CJ13" s="11">
        <v>0.1001079761117781</v>
      </c>
      <c r="CK13" s="11">
        <v>0</v>
      </c>
      <c r="CL13" s="11">
        <v>6.5860510599854025E-2</v>
      </c>
      <c r="CM13" s="11">
        <v>0</v>
      </c>
      <c r="CN13" s="11">
        <v>0</v>
      </c>
      <c r="CO13" s="11">
        <v>0</v>
      </c>
      <c r="CP13" s="11">
        <v>0</v>
      </c>
      <c r="CQ13" s="11">
        <v>1</v>
      </c>
      <c r="CR13" s="11">
        <v>0.7450421963900713</v>
      </c>
      <c r="CS13" s="11">
        <v>0.51828041895012378</v>
      </c>
      <c r="CT13" s="11">
        <v>0.16596848671163211</v>
      </c>
      <c r="CV13" s="12" t="s">
        <v>23</v>
      </c>
      <c r="CW13" s="10">
        <v>2</v>
      </c>
      <c r="CX13" s="10">
        <v>1</v>
      </c>
      <c r="CY13" s="10">
        <v>0</v>
      </c>
      <c r="CZ13" s="10">
        <v>0</v>
      </c>
      <c r="DA13" s="10">
        <v>2</v>
      </c>
      <c r="DB13" s="10">
        <v>1</v>
      </c>
      <c r="DC13" s="10">
        <v>4</v>
      </c>
      <c r="DD13" s="10">
        <v>0</v>
      </c>
      <c r="DE13" s="10">
        <v>0</v>
      </c>
      <c r="DF13" s="10">
        <v>3</v>
      </c>
      <c r="DG13" s="10">
        <v>13</v>
      </c>
      <c r="DH13" s="10">
        <v>10</v>
      </c>
      <c r="DI13" s="10">
        <v>5</v>
      </c>
      <c r="DJ13" s="12"/>
      <c r="DK13" s="11">
        <v>0.15384615384615385</v>
      </c>
      <c r="DL13" s="11">
        <v>7.6923076923076927E-2</v>
      </c>
      <c r="DM13" s="11">
        <v>0</v>
      </c>
      <c r="DN13" s="11">
        <v>0</v>
      </c>
      <c r="DO13" s="11">
        <v>0.15384615384615385</v>
      </c>
      <c r="DP13" s="11">
        <v>7.6923076923076927E-2</v>
      </c>
      <c r="DQ13" s="11">
        <v>0.30769230769230771</v>
      </c>
      <c r="DR13" s="11">
        <v>0</v>
      </c>
      <c r="DS13" s="11">
        <v>0</v>
      </c>
      <c r="DT13" s="11">
        <v>0.23076923076923078</v>
      </c>
      <c r="DU13" s="11">
        <v>1</v>
      </c>
      <c r="DV13" s="11">
        <v>0.76923076923076927</v>
      </c>
      <c r="DW13" s="11">
        <v>0.38461538461538464</v>
      </c>
      <c r="DY13" s="12" t="s">
        <v>27</v>
      </c>
      <c r="DZ13" s="10">
        <v>113000</v>
      </c>
      <c r="EA13" s="10">
        <v>1225000</v>
      </c>
      <c r="EB13" s="10">
        <v>0</v>
      </c>
      <c r="EC13" s="10">
        <v>0</v>
      </c>
      <c r="ED13" s="10">
        <v>1556800</v>
      </c>
      <c r="EE13" s="10">
        <v>220000</v>
      </c>
      <c r="EF13" s="10">
        <v>2682000</v>
      </c>
      <c r="EG13" s="10">
        <v>0</v>
      </c>
      <c r="EH13" s="10">
        <v>0</v>
      </c>
      <c r="EI13" s="10">
        <v>4097000</v>
      </c>
      <c r="EJ13" s="10">
        <v>9893800</v>
      </c>
      <c r="EK13" s="10">
        <v>5796800</v>
      </c>
      <c r="EL13" s="10">
        <v>1889800</v>
      </c>
      <c r="EM13" s="12"/>
      <c r="EN13" s="11">
        <v>1.1421294143807232E-2</v>
      </c>
      <c r="EO13" s="11">
        <v>0.12381491439083062</v>
      </c>
      <c r="EP13" s="11">
        <v>0</v>
      </c>
      <c r="EQ13" s="11">
        <v>0</v>
      </c>
      <c r="ER13" s="11">
        <v>0.15735106834583273</v>
      </c>
      <c r="ES13" s="11">
        <v>2.2236147890598152E-2</v>
      </c>
      <c r="ET13" s="11">
        <v>0.27107885746629201</v>
      </c>
      <c r="EU13" s="11">
        <v>0</v>
      </c>
      <c r="EV13" s="11">
        <v>0</v>
      </c>
      <c r="EW13" s="11">
        <v>0.41409771776263921</v>
      </c>
      <c r="EX13" s="11">
        <v>1</v>
      </c>
      <c r="EY13" s="11">
        <v>0.58590228223736074</v>
      </c>
      <c r="EZ13" s="11">
        <v>0.19100851038023814</v>
      </c>
    </row>
    <row r="14" spans="1:156">
      <c r="A14" s="1" t="s">
        <v>33</v>
      </c>
      <c r="B14" s="9" t="s">
        <v>23</v>
      </c>
      <c r="C14" s="10">
        <v>101</v>
      </c>
      <c r="D14" s="10">
        <v>224</v>
      </c>
      <c r="E14" s="10">
        <v>53</v>
      </c>
      <c r="F14" s="10">
        <v>78</v>
      </c>
      <c r="G14" s="10">
        <v>28</v>
      </c>
      <c r="H14" s="10">
        <v>24</v>
      </c>
      <c r="I14" s="10">
        <v>11</v>
      </c>
      <c r="J14" s="10">
        <v>14</v>
      </c>
      <c r="K14" s="10">
        <v>35</v>
      </c>
      <c r="L14" s="10">
        <v>3</v>
      </c>
      <c r="M14" s="10">
        <v>8</v>
      </c>
      <c r="N14" s="10">
        <v>20</v>
      </c>
      <c r="O14" s="10">
        <v>9</v>
      </c>
      <c r="P14" s="10">
        <v>7</v>
      </c>
      <c r="Q14" s="10">
        <v>24</v>
      </c>
      <c r="R14" s="10">
        <v>3</v>
      </c>
      <c r="S14" s="10">
        <v>2</v>
      </c>
      <c r="T14" s="10">
        <v>21</v>
      </c>
      <c r="U14" s="10">
        <v>2</v>
      </c>
      <c r="V14" s="10">
        <v>667</v>
      </c>
      <c r="W14" s="10">
        <v>425</v>
      </c>
      <c r="X14" s="10">
        <v>239</v>
      </c>
      <c r="Y14" s="10">
        <f t="shared" si="0"/>
        <v>66</v>
      </c>
      <c r="Z14" s="9"/>
      <c r="AA14" s="11">
        <v>0.15142428785607195</v>
      </c>
      <c r="AB14" s="11">
        <v>0.335832083958021</v>
      </c>
      <c r="AC14" s="11">
        <v>7.9460269865067462E-2</v>
      </c>
      <c r="AD14" s="11">
        <v>0.11694152923538231</v>
      </c>
      <c r="AE14" s="11">
        <v>4.1979010494752625E-2</v>
      </c>
      <c r="AF14" s="11">
        <v>3.5982008995502246E-2</v>
      </c>
      <c r="AG14" s="11">
        <v>1.6491754122938532E-2</v>
      </c>
      <c r="AH14" s="11">
        <v>2.0989505247376312E-2</v>
      </c>
      <c r="AI14" s="11">
        <v>5.2473763118440778E-2</v>
      </c>
      <c r="AJ14" s="11">
        <v>4.4977511244377807E-3</v>
      </c>
      <c r="AK14" s="11">
        <v>1.1994002998500749E-2</v>
      </c>
      <c r="AL14" s="11">
        <v>2.9985007496251874E-2</v>
      </c>
      <c r="AM14" s="11">
        <v>1.3493253373313344E-2</v>
      </c>
      <c r="AN14" s="11">
        <v>1.0494752623688156E-2</v>
      </c>
      <c r="AO14" s="11">
        <v>3.5982008995502246E-2</v>
      </c>
      <c r="AP14" s="11">
        <v>4.4977511244377807E-3</v>
      </c>
      <c r="AQ14" s="11">
        <v>2.9985007496251873E-3</v>
      </c>
      <c r="AR14" s="11">
        <v>3.1484257871064465E-2</v>
      </c>
      <c r="AS14" s="11">
        <v>2.9985007496251873E-3</v>
      </c>
      <c r="AT14" s="11">
        <v>1</v>
      </c>
      <c r="AU14" s="11">
        <v>0.63718140929535227</v>
      </c>
      <c r="AV14" s="11">
        <v>0.35832083958020988</v>
      </c>
      <c r="AW14" s="11">
        <v>9.895052473763119E-2</v>
      </c>
      <c r="AY14" s="9" t="s">
        <v>24</v>
      </c>
      <c r="AZ14" s="10">
        <v>9133070</v>
      </c>
      <c r="BA14" s="10">
        <v>25370842</v>
      </c>
      <c r="BB14" s="10">
        <v>4479230</v>
      </c>
      <c r="BC14" s="10">
        <v>6287022</v>
      </c>
      <c r="BD14" s="10">
        <v>108940</v>
      </c>
      <c r="BE14" s="10">
        <v>92600</v>
      </c>
      <c r="BF14" s="10">
        <v>3200700</v>
      </c>
      <c r="BG14" s="10">
        <v>3113300</v>
      </c>
      <c r="BH14" s="10">
        <v>10338180</v>
      </c>
      <c r="BI14" s="10">
        <v>830830</v>
      </c>
      <c r="BJ14" s="10">
        <v>2690550</v>
      </c>
      <c r="BK14" s="10">
        <v>6024820</v>
      </c>
      <c r="BL14" s="10">
        <v>4209500</v>
      </c>
      <c r="BM14" s="10">
        <v>3096500</v>
      </c>
      <c r="BN14" s="10">
        <v>11201690</v>
      </c>
      <c r="BO14" s="10">
        <v>1536250</v>
      </c>
      <c r="BP14" s="10">
        <v>1200000</v>
      </c>
      <c r="BQ14" s="10">
        <v>10676300</v>
      </c>
      <c r="BR14" s="10">
        <v>687800</v>
      </c>
      <c r="BS14" s="10">
        <v>104278124</v>
      </c>
      <c r="BT14" s="10">
        <v>69663782</v>
      </c>
      <c r="BU14" s="10">
        <v>33598870</v>
      </c>
      <c r="BV14" s="10">
        <v>31920240</v>
      </c>
      <c r="BW14" s="9"/>
      <c r="BX14" s="11">
        <v>8.75837582195092E-2</v>
      </c>
      <c r="BY14" s="11">
        <v>0.24329975479804375</v>
      </c>
      <c r="BZ14" s="11">
        <v>4.295464694013866E-2</v>
      </c>
      <c r="CA14" s="11">
        <v>6.0290900515241337E-2</v>
      </c>
      <c r="CB14" s="11">
        <v>1.0447061744225472E-3</v>
      </c>
      <c r="CC14" s="11">
        <v>8.8800983799823638E-4</v>
      </c>
      <c r="CD14" s="11">
        <v>3.0693877845366684E-2</v>
      </c>
      <c r="CE14" s="11">
        <v>2.9855734650538975E-2</v>
      </c>
      <c r="CF14" s="11">
        <v>9.9140448671669615E-2</v>
      </c>
      <c r="CG14" s="11">
        <v>7.9674429125710013E-3</v>
      </c>
      <c r="CH14" s="11">
        <v>2.5801672458165819E-2</v>
      </c>
      <c r="CI14" s="11">
        <v>5.7776451751280065E-2</v>
      </c>
      <c r="CJ14" s="11">
        <v>4.0368006620448982E-2</v>
      </c>
      <c r="CK14" s="11">
        <v>2.9694627034141888E-2</v>
      </c>
      <c r="CL14" s="11">
        <v>0.10742128425708924</v>
      </c>
      <c r="CM14" s="11">
        <v>1.4732236648215881E-2</v>
      </c>
      <c r="CN14" s="11">
        <v>1.1507686885506302E-2</v>
      </c>
      <c r="CO14" s="11">
        <v>0.10238293124644245</v>
      </c>
      <c r="CP14" s="11">
        <v>6.5958225332093624E-3</v>
      </c>
      <c r="CQ14" s="11">
        <v>1</v>
      </c>
      <c r="CR14" s="11">
        <v>0.66805749209680831</v>
      </c>
      <c r="CS14" s="11">
        <v>0.32220439638902593</v>
      </c>
      <c r="CT14" s="11">
        <v>0.30610677269184472</v>
      </c>
      <c r="CV14" s="12" t="s">
        <v>23</v>
      </c>
      <c r="CW14" s="10">
        <v>8</v>
      </c>
      <c r="CX14" s="10">
        <v>71</v>
      </c>
      <c r="CY14" s="10">
        <v>6</v>
      </c>
      <c r="CZ14" s="10">
        <v>47</v>
      </c>
      <c r="DA14" s="10">
        <v>47</v>
      </c>
      <c r="DB14" s="10">
        <v>12</v>
      </c>
      <c r="DC14" s="10">
        <v>42</v>
      </c>
      <c r="DD14" s="10">
        <v>4</v>
      </c>
      <c r="DE14" s="10">
        <v>6</v>
      </c>
      <c r="DF14" s="10">
        <v>15</v>
      </c>
      <c r="DG14" s="10">
        <v>258</v>
      </c>
      <c r="DH14" s="10">
        <v>180</v>
      </c>
      <c r="DI14" s="10">
        <v>83</v>
      </c>
      <c r="DJ14" s="12"/>
      <c r="DK14" s="11">
        <v>3.1007751937984496E-2</v>
      </c>
      <c r="DL14" s="11">
        <v>0.27519379844961239</v>
      </c>
      <c r="DM14" s="11">
        <v>2.3255813953488372E-2</v>
      </c>
      <c r="DN14" s="11">
        <v>0.18217054263565891</v>
      </c>
      <c r="DO14" s="11">
        <v>0.18217054263565891</v>
      </c>
      <c r="DP14" s="11">
        <v>4.6511627906976744E-2</v>
      </c>
      <c r="DQ14" s="11">
        <v>0.16279069767441862</v>
      </c>
      <c r="DR14" s="11">
        <v>1.5503875968992248E-2</v>
      </c>
      <c r="DS14" s="11">
        <v>2.3255813953488372E-2</v>
      </c>
      <c r="DT14" s="11">
        <v>5.8139534883720929E-2</v>
      </c>
      <c r="DU14" s="11">
        <v>1</v>
      </c>
      <c r="DV14" s="11">
        <v>0.69767441860465118</v>
      </c>
      <c r="DW14" s="11">
        <v>0.32170542635658916</v>
      </c>
      <c r="DY14" s="12" t="s">
        <v>27</v>
      </c>
      <c r="DZ14" s="10">
        <v>2509221</v>
      </c>
      <c r="EA14" s="10">
        <v>31572071.550000001</v>
      </c>
      <c r="EB14" s="10">
        <v>3429000</v>
      </c>
      <c r="EC14" s="10">
        <v>22346589.739999998</v>
      </c>
      <c r="ED14" s="10">
        <v>56051109</v>
      </c>
      <c r="EE14" s="10">
        <v>9878938</v>
      </c>
      <c r="EF14" s="10">
        <v>39674851</v>
      </c>
      <c r="EG14" s="10">
        <v>2860000</v>
      </c>
      <c r="EH14" s="10">
        <v>4344037</v>
      </c>
      <c r="EI14" s="10">
        <v>13212325</v>
      </c>
      <c r="EJ14" s="10">
        <v>185878142.28999999</v>
      </c>
      <c r="EK14" s="10">
        <v>139686190.55000001</v>
      </c>
      <c r="EL14" s="10">
        <v>79072305</v>
      </c>
      <c r="EM14" s="12"/>
      <c r="EN14" s="11">
        <v>1.3499279523060915E-2</v>
      </c>
      <c r="EO14" s="11">
        <v>0.16985359957354457</v>
      </c>
      <c r="EP14" s="11">
        <v>1.8447569777463157E-2</v>
      </c>
      <c r="EQ14" s="11">
        <v>0.12022171872761511</v>
      </c>
      <c r="ER14" s="11">
        <v>0.30154760699378624</v>
      </c>
      <c r="ES14" s="11">
        <v>5.3147389350315634E-2</v>
      </c>
      <c r="ET14" s="11">
        <v>0.21344548913180342</v>
      </c>
      <c r="EU14" s="11">
        <v>1.5386424486306394E-2</v>
      </c>
      <c r="EV14" s="11">
        <v>2.3370348694482856E-2</v>
      </c>
      <c r="EW14" s="11">
        <v>7.108057374162173E-2</v>
      </c>
      <c r="EX14" s="11">
        <v>1</v>
      </c>
      <c r="EY14" s="11">
        <v>0.75149336457251081</v>
      </c>
      <c r="EZ14" s="11">
        <v>0.42539861882541524</v>
      </c>
    </row>
    <row r="15" spans="1:156">
      <c r="A15" s="1" t="s">
        <v>34</v>
      </c>
      <c r="B15" s="9" t="s">
        <v>23</v>
      </c>
      <c r="C15" s="10">
        <v>50</v>
      </c>
      <c r="D15" s="10">
        <v>22</v>
      </c>
      <c r="E15" s="10">
        <v>25</v>
      </c>
      <c r="F15" s="10">
        <v>18</v>
      </c>
      <c r="G15" s="10">
        <v>110</v>
      </c>
      <c r="H15" s="10">
        <v>25</v>
      </c>
      <c r="I15" s="10">
        <v>4</v>
      </c>
      <c r="J15" s="10">
        <v>6</v>
      </c>
      <c r="K15" s="10">
        <v>11</v>
      </c>
      <c r="L15" s="10">
        <v>2</v>
      </c>
      <c r="M15" s="10">
        <v>3</v>
      </c>
      <c r="N15" s="10">
        <v>1</v>
      </c>
      <c r="O15" s="10">
        <v>7</v>
      </c>
      <c r="P15" s="10">
        <v>4</v>
      </c>
      <c r="Q15" s="10">
        <v>8</v>
      </c>
      <c r="R15" s="10">
        <v>1</v>
      </c>
      <c r="S15" s="10">
        <v>1</v>
      </c>
      <c r="T15" s="10">
        <v>2</v>
      </c>
      <c r="U15" s="10">
        <v>1</v>
      </c>
      <c r="V15" s="10">
        <v>301</v>
      </c>
      <c r="W15" s="10">
        <v>112</v>
      </c>
      <c r="X15" s="10">
        <v>213</v>
      </c>
      <c r="Y15" s="10">
        <f t="shared" si="0"/>
        <v>23</v>
      </c>
      <c r="Z15" s="9"/>
      <c r="AA15" s="11">
        <v>0.16611295681063123</v>
      </c>
      <c r="AB15" s="11">
        <v>7.3089700996677748E-2</v>
      </c>
      <c r="AC15" s="11">
        <v>8.3056478405315617E-2</v>
      </c>
      <c r="AD15" s="11">
        <v>5.9800664451827246E-2</v>
      </c>
      <c r="AE15" s="11">
        <v>0.36544850498338871</v>
      </c>
      <c r="AF15" s="11">
        <v>8.3056478405315617E-2</v>
      </c>
      <c r="AG15" s="11">
        <v>1.3289036544850499E-2</v>
      </c>
      <c r="AH15" s="11">
        <v>1.9933554817275746E-2</v>
      </c>
      <c r="AI15" s="11">
        <v>3.6544850498338874E-2</v>
      </c>
      <c r="AJ15" s="11">
        <v>6.6445182724252493E-3</v>
      </c>
      <c r="AK15" s="11">
        <v>9.9667774086378731E-3</v>
      </c>
      <c r="AL15" s="11">
        <v>3.3222591362126247E-3</v>
      </c>
      <c r="AM15" s="11">
        <v>2.3255813953488372E-2</v>
      </c>
      <c r="AN15" s="11">
        <v>1.3289036544850499E-2</v>
      </c>
      <c r="AO15" s="11">
        <v>2.6578073089700997E-2</v>
      </c>
      <c r="AP15" s="11">
        <v>3.3222591362126247E-3</v>
      </c>
      <c r="AQ15" s="11">
        <v>3.3222591362126247E-3</v>
      </c>
      <c r="AR15" s="11">
        <v>6.6445182724252493E-3</v>
      </c>
      <c r="AS15" s="11">
        <v>3.3222591362126247E-3</v>
      </c>
      <c r="AT15" s="11">
        <v>1</v>
      </c>
      <c r="AU15" s="11">
        <v>0.37209302325581395</v>
      </c>
      <c r="AV15" s="11">
        <v>0.70764119601328901</v>
      </c>
      <c r="AW15" s="11">
        <v>7.6411960132890366E-2</v>
      </c>
      <c r="AY15" s="9" t="s">
        <v>24</v>
      </c>
      <c r="AZ15" s="10">
        <v>6947100</v>
      </c>
      <c r="BA15" s="10">
        <v>2010940</v>
      </c>
      <c r="BB15" s="10">
        <v>2295900</v>
      </c>
      <c r="BC15" s="10">
        <v>2730750</v>
      </c>
      <c r="BD15" s="10">
        <v>199390</v>
      </c>
      <c r="BE15" s="10">
        <v>58760</v>
      </c>
      <c r="BF15" s="10">
        <v>1346250</v>
      </c>
      <c r="BG15" s="10">
        <v>1444710</v>
      </c>
      <c r="BH15" s="10">
        <v>3578700</v>
      </c>
      <c r="BI15" s="10">
        <v>378810</v>
      </c>
      <c r="BJ15" s="10">
        <v>441000</v>
      </c>
      <c r="BK15" s="10">
        <v>65000</v>
      </c>
      <c r="BL15" s="10">
        <v>1641500</v>
      </c>
      <c r="BM15" s="10">
        <v>1560000</v>
      </c>
      <c r="BN15" s="10">
        <v>3029250</v>
      </c>
      <c r="BO15" s="10">
        <v>358750</v>
      </c>
      <c r="BP15" s="10">
        <v>600000</v>
      </c>
      <c r="BQ15" s="10">
        <v>661000</v>
      </c>
      <c r="BR15" s="10">
        <v>500000</v>
      </c>
      <c r="BS15" s="10">
        <v>29847810</v>
      </c>
      <c r="BT15" s="10">
        <v>21558450</v>
      </c>
      <c r="BU15" s="10">
        <v>17213410</v>
      </c>
      <c r="BV15" s="10">
        <v>7850500</v>
      </c>
      <c r="BW15" s="9"/>
      <c r="BX15" s="11">
        <v>0.23275074452698541</v>
      </c>
      <c r="BY15" s="11">
        <v>6.7373117156669118E-2</v>
      </c>
      <c r="BZ15" s="11">
        <v>7.6920216257072127E-2</v>
      </c>
      <c r="CA15" s="11">
        <v>9.1489124327714499E-2</v>
      </c>
      <c r="CB15" s="11">
        <v>6.6802221000468714E-3</v>
      </c>
      <c r="CC15" s="11">
        <v>1.9686536466159495E-3</v>
      </c>
      <c r="CD15" s="11">
        <v>4.5103811636431616E-2</v>
      </c>
      <c r="CE15" s="11">
        <v>4.8402546116448744E-2</v>
      </c>
      <c r="CF15" s="11">
        <v>0.11989824379075048</v>
      </c>
      <c r="CG15" s="11">
        <v>1.2691383387926953E-2</v>
      </c>
      <c r="CH15" s="11">
        <v>1.4774953338285121E-2</v>
      </c>
      <c r="CI15" s="11">
        <v>2.177714210858351E-3</v>
      </c>
      <c r="CJ15" s="11">
        <v>5.4995659648061281E-2</v>
      </c>
      <c r="CK15" s="11">
        <v>5.2265141060600429E-2</v>
      </c>
      <c r="CL15" s="11">
        <v>0.10148985804988708</v>
      </c>
      <c r="CM15" s="11">
        <v>1.2019307279160514E-2</v>
      </c>
      <c r="CN15" s="11">
        <v>2.0101977331000165E-2</v>
      </c>
      <c r="CO15" s="11">
        <v>2.2145678359651848E-2</v>
      </c>
      <c r="CP15" s="11">
        <v>1.6751647775833468E-2</v>
      </c>
      <c r="CQ15" s="11">
        <v>1</v>
      </c>
      <c r="CR15" s="11">
        <v>0.7222791219858341</v>
      </c>
      <c r="CS15" s="11">
        <v>0.57670596268201924</v>
      </c>
      <c r="CT15" s="11">
        <v>0.26301762172836129</v>
      </c>
      <c r="CV15" s="12" t="s">
        <v>23</v>
      </c>
      <c r="CW15" s="10">
        <v>9</v>
      </c>
      <c r="CX15" s="10">
        <v>9</v>
      </c>
      <c r="CY15" s="10">
        <v>13</v>
      </c>
      <c r="CZ15" s="10">
        <v>18</v>
      </c>
      <c r="DA15" s="10">
        <v>9</v>
      </c>
      <c r="DB15" s="10">
        <v>1</v>
      </c>
      <c r="DC15" s="10">
        <v>8</v>
      </c>
      <c r="DD15" s="10">
        <v>2</v>
      </c>
      <c r="DE15" s="10">
        <v>2</v>
      </c>
      <c r="DF15" s="10">
        <v>6</v>
      </c>
      <c r="DG15" s="10">
        <v>77</v>
      </c>
      <c r="DH15" s="10">
        <v>36</v>
      </c>
      <c r="DI15" s="10">
        <v>36</v>
      </c>
      <c r="DJ15" s="12"/>
      <c r="DK15" s="11">
        <v>0.11688311688311688</v>
      </c>
      <c r="DL15" s="11">
        <v>0.11688311688311688</v>
      </c>
      <c r="DM15" s="11">
        <v>0.16883116883116883</v>
      </c>
      <c r="DN15" s="11">
        <v>0.23376623376623376</v>
      </c>
      <c r="DO15" s="11">
        <v>0.11688311688311688</v>
      </c>
      <c r="DP15" s="11">
        <v>1.2987012987012988E-2</v>
      </c>
      <c r="DQ15" s="11">
        <v>0.1038961038961039</v>
      </c>
      <c r="DR15" s="11">
        <v>2.5974025974025976E-2</v>
      </c>
      <c r="DS15" s="11">
        <v>2.5974025974025976E-2</v>
      </c>
      <c r="DT15" s="11">
        <v>7.792207792207792E-2</v>
      </c>
      <c r="DU15" s="11">
        <v>1</v>
      </c>
      <c r="DV15" s="11">
        <v>0.46753246753246752</v>
      </c>
      <c r="DW15" s="11">
        <v>0.46753246753246752</v>
      </c>
      <c r="DY15" s="12" t="s">
        <v>27</v>
      </c>
      <c r="DZ15" s="10">
        <v>3488000</v>
      </c>
      <c r="EA15" s="10">
        <v>3839025</v>
      </c>
      <c r="EB15" s="10">
        <v>7626500</v>
      </c>
      <c r="EC15" s="10">
        <v>7475760</v>
      </c>
      <c r="ED15" s="10">
        <v>8632750</v>
      </c>
      <c r="EE15" s="10">
        <v>540000</v>
      </c>
      <c r="EF15" s="10">
        <v>6615807</v>
      </c>
      <c r="EG15" s="10">
        <v>1696000</v>
      </c>
      <c r="EH15" s="10">
        <v>2382000</v>
      </c>
      <c r="EI15" s="10">
        <v>3351500</v>
      </c>
      <c r="EJ15" s="10">
        <v>45647342</v>
      </c>
      <c r="EK15" s="10">
        <v>23115582</v>
      </c>
      <c r="EL15" s="10">
        <v>24365250</v>
      </c>
      <c r="EM15" s="12"/>
      <c r="EN15" s="11">
        <v>7.6411897104545545E-2</v>
      </c>
      <c r="EO15" s="11">
        <v>8.4101830069317068E-2</v>
      </c>
      <c r="EP15" s="11">
        <v>0.16707435013412172</v>
      </c>
      <c r="EQ15" s="11">
        <v>0.16377207680569877</v>
      </c>
      <c r="ER15" s="11">
        <v>0.18911834997972063</v>
      </c>
      <c r="ES15" s="11">
        <v>1.1829823519625743E-2</v>
      </c>
      <c r="ET15" s="11">
        <v>0.144933017129453</v>
      </c>
      <c r="EU15" s="11">
        <v>3.7154408683861592E-2</v>
      </c>
      <c r="EV15" s="11">
        <v>5.2182665969904667E-2</v>
      </c>
      <c r="EW15" s="11">
        <v>7.3421580603751257E-2</v>
      </c>
      <c r="EX15" s="11">
        <v>1</v>
      </c>
      <c r="EY15" s="11">
        <v>0.50639491780266199</v>
      </c>
      <c r="EZ15" s="11">
        <v>0.53377149539177993</v>
      </c>
    </row>
    <row r="16" spans="1:156">
      <c r="A16" s="1" t="s">
        <v>35</v>
      </c>
      <c r="B16" s="9" t="s">
        <v>23</v>
      </c>
      <c r="C16" s="10">
        <v>54</v>
      </c>
      <c r="D16" s="10">
        <v>95</v>
      </c>
      <c r="E16" s="10">
        <v>18</v>
      </c>
      <c r="F16" s="10">
        <v>29</v>
      </c>
      <c r="G16" s="10">
        <v>10</v>
      </c>
      <c r="H16" s="10">
        <v>10</v>
      </c>
      <c r="I16" s="10">
        <v>2</v>
      </c>
      <c r="J16" s="10">
        <v>3</v>
      </c>
      <c r="K16" s="10">
        <v>16</v>
      </c>
      <c r="L16" s="10">
        <v>0</v>
      </c>
      <c r="M16" s="10">
        <v>0</v>
      </c>
      <c r="N16" s="10">
        <v>5</v>
      </c>
      <c r="O16" s="10">
        <v>3</v>
      </c>
      <c r="P16" s="10">
        <v>2</v>
      </c>
      <c r="Q16" s="10">
        <v>17</v>
      </c>
      <c r="R16" s="10">
        <v>1</v>
      </c>
      <c r="S16" s="10">
        <v>1</v>
      </c>
      <c r="T16" s="10">
        <v>6</v>
      </c>
      <c r="U16" s="10">
        <v>0</v>
      </c>
      <c r="V16" s="10">
        <v>272</v>
      </c>
      <c r="W16" s="10">
        <v>192</v>
      </c>
      <c r="X16" s="10">
        <v>94</v>
      </c>
      <c r="Y16" s="10">
        <f t="shared" si="0"/>
        <v>30</v>
      </c>
      <c r="Z16" s="9"/>
      <c r="AA16" s="11">
        <v>0.19852941176470587</v>
      </c>
      <c r="AB16" s="11">
        <v>0.34926470588235292</v>
      </c>
      <c r="AC16" s="11">
        <v>6.6176470588235295E-2</v>
      </c>
      <c r="AD16" s="11">
        <v>0.10661764705882353</v>
      </c>
      <c r="AE16" s="11">
        <v>3.6764705882352942E-2</v>
      </c>
      <c r="AF16" s="11">
        <v>3.6764705882352942E-2</v>
      </c>
      <c r="AG16" s="11">
        <v>7.3529411764705881E-3</v>
      </c>
      <c r="AH16" s="11">
        <v>1.1029411764705883E-2</v>
      </c>
      <c r="AI16" s="11">
        <v>5.8823529411764705E-2</v>
      </c>
      <c r="AJ16" s="11">
        <v>0</v>
      </c>
      <c r="AK16" s="11">
        <v>0</v>
      </c>
      <c r="AL16" s="11">
        <v>1.8382352941176471E-2</v>
      </c>
      <c r="AM16" s="11">
        <v>1.1029411764705883E-2</v>
      </c>
      <c r="AN16" s="11">
        <v>7.3529411764705881E-3</v>
      </c>
      <c r="AO16" s="11">
        <v>6.25E-2</v>
      </c>
      <c r="AP16" s="11">
        <v>3.6764705882352941E-3</v>
      </c>
      <c r="AQ16" s="11">
        <v>3.6764705882352941E-3</v>
      </c>
      <c r="AR16" s="11">
        <v>2.2058823529411766E-2</v>
      </c>
      <c r="AS16" s="11">
        <v>0</v>
      </c>
      <c r="AT16" s="11">
        <v>1</v>
      </c>
      <c r="AU16" s="11">
        <v>0.70588235294117652</v>
      </c>
      <c r="AV16" s="11">
        <v>0.34558823529411764</v>
      </c>
      <c r="AW16" s="11">
        <v>0.11029411764705882</v>
      </c>
      <c r="AY16" s="9" t="s">
        <v>24</v>
      </c>
      <c r="AZ16" s="10">
        <v>3855170</v>
      </c>
      <c r="BA16" s="10">
        <v>8433670</v>
      </c>
      <c r="BB16" s="10">
        <v>1448000</v>
      </c>
      <c r="BC16" s="10">
        <v>2311320</v>
      </c>
      <c r="BD16" s="10">
        <v>39000</v>
      </c>
      <c r="BE16" s="10">
        <v>45600</v>
      </c>
      <c r="BF16" s="10">
        <v>542000</v>
      </c>
      <c r="BG16" s="10">
        <v>1320477</v>
      </c>
      <c r="BH16" s="10">
        <v>5079080</v>
      </c>
      <c r="BI16" s="10">
        <v>0</v>
      </c>
      <c r="BJ16" s="10">
        <v>0</v>
      </c>
      <c r="BK16" s="10">
        <v>1784000</v>
      </c>
      <c r="BL16" s="10">
        <v>876650</v>
      </c>
      <c r="BM16" s="10">
        <v>1200000</v>
      </c>
      <c r="BN16" s="10">
        <v>5798040</v>
      </c>
      <c r="BO16" s="10">
        <v>600000</v>
      </c>
      <c r="BP16" s="10">
        <v>600000</v>
      </c>
      <c r="BQ16" s="10">
        <v>1174000</v>
      </c>
      <c r="BR16" s="10">
        <v>0</v>
      </c>
      <c r="BS16" s="10">
        <v>35107007</v>
      </c>
      <c r="BT16" s="10">
        <v>27105087</v>
      </c>
      <c r="BU16" s="10">
        <v>10481297</v>
      </c>
      <c r="BV16" s="10">
        <v>10248690</v>
      </c>
      <c r="BW16" s="9"/>
      <c r="BX16" s="11">
        <v>0.10981198140872561</v>
      </c>
      <c r="BY16" s="11">
        <v>0.24022754204025423</v>
      </c>
      <c r="BZ16" s="11">
        <v>4.124532746411564E-2</v>
      </c>
      <c r="CA16" s="11">
        <v>6.5836429747486019E-2</v>
      </c>
      <c r="CB16" s="11">
        <v>1.1108893446826727E-3</v>
      </c>
      <c r="CC16" s="11">
        <v>1.2988860030135865E-3</v>
      </c>
      <c r="CD16" s="11">
        <v>1.5438513456872013E-2</v>
      </c>
      <c r="CE16" s="11">
        <v>3.7612918697398502E-2</v>
      </c>
      <c r="CF16" s="11">
        <v>0.1446742526356633</v>
      </c>
      <c r="CG16" s="11">
        <v>0</v>
      </c>
      <c r="CH16" s="11">
        <v>0</v>
      </c>
      <c r="CI16" s="11">
        <v>5.0816066433689432E-2</v>
      </c>
      <c r="CJ16" s="11">
        <v>2.4970798564514486E-2</v>
      </c>
      <c r="CK16" s="11">
        <v>3.4181210605620696E-2</v>
      </c>
      <c r="CL16" s="11">
        <v>0.16515335528317751</v>
      </c>
      <c r="CM16" s="11">
        <v>1.7090605302810348E-2</v>
      </c>
      <c r="CN16" s="11">
        <v>1.7090605302810348E-2</v>
      </c>
      <c r="CO16" s="11">
        <v>3.3440617709165579E-2</v>
      </c>
      <c r="CP16" s="11">
        <v>0</v>
      </c>
      <c r="CQ16" s="11">
        <v>1</v>
      </c>
      <c r="CR16" s="11">
        <v>0.77207057269222634</v>
      </c>
      <c r="CS16" s="11">
        <v>0.29855285014755034</v>
      </c>
      <c r="CT16" s="11">
        <v>0.29192719276809898</v>
      </c>
      <c r="CV16" s="12" t="s">
        <v>23</v>
      </c>
      <c r="CW16" s="10">
        <v>0</v>
      </c>
      <c r="CX16" s="10">
        <v>8</v>
      </c>
      <c r="CY16" s="10">
        <v>1</v>
      </c>
      <c r="CZ16" s="10">
        <v>13</v>
      </c>
      <c r="DA16" s="10">
        <v>0</v>
      </c>
      <c r="DB16" s="10">
        <v>2</v>
      </c>
      <c r="DC16" s="10">
        <v>2</v>
      </c>
      <c r="DD16" s="10">
        <v>2</v>
      </c>
      <c r="DE16" s="10">
        <v>0</v>
      </c>
      <c r="DF16" s="10">
        <v>8</v>
      </c>
      <c r="DG16" s="10">
        <v>36</v>
      </c>
      <c r="DH16" s="10">
        <v>12</v>
      </c>
      <c r="DI16" s="10">
        <v>5</v>
      </c>
      <c r="DJ16" s="12"/>
      <c r="DK16" s="11">
        <v>0</v>
      </c>
      <c r="DL16" s="11">
        <v>0.22222222222222221</v>
      </c>
      <c r="DM16" s="11">
        <v>2.7777777777777776E-2</v>
      </c>
      <c r="DN16" s="11">
        <v>0.3611111111111111</v>
      </c>
      <c r="DO16" s="11">
        <v>0</v>
      </c>
      <c r="DP16" s="11">
        <v>5.5555555555555552E-2</v>
      </c>
      <c r="DQ16" s="11">
        <v>5.5555555555555552E-2</v>
      </c>
      <c r="DR16" s="11">
        <v>5.5555555555555552E-2</v>
      </c>
      <c r="DS16" s="11">
        <v>0</v>
      </c>
      <c r="DT16" s="11">
        <v>0.22222222222222221</v>
      </c>
      <c r="DU16" s="11">
        <v>1</v>
      </c>
      <c r="DV16" s="11">
        <v>0.33333333333333331</v>
      </c>
      <c r="DW16" s="11">
        <v>0.1388888888888889</v>
      </c>
      <c r="DY16" s="12" t="s">
        <v>27</v>
      </c>
      <c r="DZ16" s="10">
        <v>0</v>
      </c>
      <c r="EA16" s="10">
        <v>3712000</v>
      </c>
      <c r="EB16" s="10">
        <v>150000</v>
      </c>
      <c r="EC16" s="10">
        <v>2558900</v>
      </c>
      <c r="ED16" s="10">
        <v>0</v>
      </c>
      <c r="EE16" s="10">
        <v>2350000</v>
      </c>
      <c r="EF16" s="10">
        <v>1175000</v>
      </c>
      <c r="EG16" s="10">
        <v>1716000</v>
      </c>
      <c r="EH16" s="10">
        <v>0</v>
      </c>
      <c r="EI16" s="10">
        <v>5913730</v>
      </c>
      <c r="EJ16" s="10">
        <v>17575630</v>
      </c>
      <c r="EK16" s="10">
        <v>7237000</v>
      </c>
      <c r="EL16" s="10">
        <v>4216000</v>
      </c>
      <c r="EM16" s="12"/>
      <c r="EN16" s="11">
        <v>0</v>
      </c>
      <c r="EO16" s="11">
        <v>0.21120153303181735</v>
      </c>
      <c r="EP16" s="11">
        <v>8.5345447076434818E-3</v>
      </c>
      <c r="EQ16" s="11">
        <v>0.14559364301592603</v>
      </c>
      <c r="ER16" s="11">
        <v>0</v>
      </c>
      <c r="ES16" s="11">
        <v>0.13370786708641455</v>
      </c>
      <c r="ET16" s="11">
        <v>6.6853933543207275E-2</v>
      </c>
      <c r="EU16" s="11">
        <v>9.7635191455441431E-2</v>
      </c>
      <c r="EV16" s="11">
        <v>0</v>
      </c>
      <c r="EW16" s="11">
        <v>0.33647328715954988</v>
      </c>
      <c r="EX16" s="11">
        <v>1</v>
      </c>
      <c r="EY16" s="11">
        <v>0.41176333366143919</v>
      </c>
      <c r="EZ16" s="11">
        <v>0.23987760324949944</v>
      </c>
    </row>
    <row r="17" spans="1:156">
      <c r="A17" s="1" t="s">
        <v>36</v>
      </c>
      <c r="B17" s="9" t="s">
        <v>23</v>
      </c>
      <c r="C17" s="10">
        <v>4</v>
      </c>
      <c r="D17" s="10">
        <v>4</v>
      </c>
      <c r="E17" s="10">
        <v>2</v>
      </c>
      <c r="F17" s="10">
        <v>8</v>
      </c>
      <c r="G17" s="10">
        <v>0</v>
      </c>
      <c r="H17" s="10">
        <v>0</v>
      </c>
      <c r="I17" s="10">
        <v>0</v>
      </c>
      <c r="J17" s="10">
        <v>0</v>
      </c>
      <c r="K17" s="10">
        <v>2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21</v>
      </c>
      <c r="W17" s="10">
        <v>10</v>
      </c>
      <c r="X17" s="10">
        <v>7</v>
      </c>
      <c r="Y17" s="10">
        <f t="shared" si="0"/>
        <v>0</v>
      </c>
      <c r="Z17" s="9"/>
      <c r="AA17" s="11">
        <v>0.19047619047619047</v>
      </c>
      <c r="AB17" s="11">
        <v>0.19047619047619047</v>
      </c>
      <c r="AC17" s="11">
        <v>9.5238095238095233E-2</v>
      </c>
      <c r="AD17" s="11">
        <v>0.38095238095238093</v>
      </c>
      <c r="AE17" s="11">
        <v>0</v>
      </c>
      <c r="AF17" s="11">
        <v>0</v>
      </c>
      <c r="AG17" s="11">
        <v>0</v>
      </c>
      <c r="AH17" s="11">
        <v>0</v>
      </c>
      <c r="AI17" s="11">
        <v>9.5238095238095233E-2</v>
      </c>
      <c r="AJ17" s="11">
        <v>0</v>
      </c>
      <c r="AK17" s="11">
        <v>4.7619047619047616E-2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1</v>
      </c>
      <c r="AU17" s="11">
        <v>0.47619047619047616</v>
      </c>
      <c r="AV17" s="11">
        <v>0.33333333333333331</v>
      </c>
      <c r="AW17" s="11">
        <v>0</v>
      </c>
      <c r="AY17" s="9" t="s">
        <v>24</v>
      </c>
      <c r="AZ17" s="10">
        <v>438263</v>
      </c>
      <c r="BA17" s="10">
        <v>1051040</v>
      </c>
      <c r="BB17" s="10">
        <v>55000</v>
      </c>
      <c r="BC17" s="10">
        <v>907000</v>
      </c>
      <c r="BD17" s="10">
        <v>0</v>
      </c>
      <c r="BE17" s="10">
        <v>0</v>
      </c>
      <c r="BF17" s="10">
        <v>0</v>
      </c>
      <c r="BG17" s="10">
        <v>0</v>
      </c>
      <c r="BH17" s="10">
        <v>387000</v>
      </c>
      <c r="BI17" s="10">
        <v>0</v>
      </c>
      <c r="BJ17" s="10">
        <v>219000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3057303</v>
      </c>
      <c r="BT17" s="10">
        <v>1876303</v>
      </c>
      <c r="BU17" s="10">
        <v>712263</v>
      </c>
      <c r="BV17" s="10">
        <v>0</v>
      </c>
      <c r="BW17" s="9"/>
      <c r="BX17" s="11">
        <v>0.14334954696999283</v>
      </c>
      <c r="BY17" s="11">
        <v>0.34378012254591711</v>
      </c>
      <c r="BZ17" s="11">
        <v>1.7989711847337341E-2</v>
      </c>
      <c r="CA17" s="11">
        <v>0.29666670264609035</v>
      </c>
      <c r="CB17" s="11">
        <v>0</v>
      </c>
      <c r="CC17" s="11">
        <v>0</v>
      </c>
      <c r="CD17" s="11">
        <v>0</v>
      </c>
      <c r="CE17" s="11">
        <v>0</v>
      </c>
      <c r="CF17" s="11">
        <v>0.12658215427126457</v>
      </c>
      <c r="CG17" s="11">
        <v>0</v>
      </c>
      <c r="CH17" s="11">
        <v>7.163176171939778E-2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1</v>
      </c>
      <c r="CR17" s="11">
        <v>0.61371182378717448</v>
      </c>
      <c r="CS17" s="11">
        <v>0.23297102053672797</v>
      </c>
      <c r="CT17" s="11">
        <v>0</v>
      </c>
      <c r="CV17" s="12" t="s">
        <v>23</v>
      </c>
      <c r="CW17" s="10">
        <v>0</v>
      </c>
      <c r="CX17" s="10">
        <v>0</v>
      </c>
      <c r="CY17" s="10">
        <v>0</v>
      </c>
      <c r="CZ17" s="10">
        <v>2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2</v>
      </c>
      <c r="DG17" s="10">
        <v>4</v>
      </c>
      <c r="DH17" s="10">
        <v>0</v>
      </c>
      <c r="DI17" s="10">
        <v>0</v>
      </c>
      <c r="DJ17" s="12"/>
      <c r="DK17" s="11">
        <v>0</v>
      </c>
      <c r="DL17" s="11">
        <v>0</v>
      </c>
      <c r="DM17" s="11">
        <v>0</v>
      </c>
      <c r="DN17" s="11">
        <v>0.5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0.5</v>
      </c>
      <c r="DU17" s="11">
        <v>1</v>
      </c>
      <c r="DV17" s="11">
        <v>0</v>
      </c>
      <c r="DW17" s="11">
        <v>0</v>
      </c>
      <c r="DY17" s="12" t="s">
        <v>27</v>
      </c>
      <c r="DZ17" s="10">
        <v>0</v>
      </c>
      <c r="EA17" s="10">
        <v>0</v>
      </c>
      <c r="EB17" s="10">
        <v>0</v>
      </c>
      <c r="EC17" s="10">
        <v>400000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1739859</v>
      </c>
      <c r="EJ17" s="10">
        <v>2139859</v>
      </c>
      <c r="EK17" s="10">
        <v>0</v>
      </c>
      <c r="EL17" s="10">
        <v>0</v>
      </c>
      <c r="EM17" s="12"/>
      <c r="EN17" s="11">
        <v>0</v>
      </c>
      <c r="EO17" s="11">
        <v>0</v>
      </c>
      <c r="EP17" s="11">
        <v>0</v>
      </c>
      <c r="EQ17" s="11">
        <v>0.18692820414803032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0.81307179585196965</v>
      </c>
      <c r="EX17" s="11">
        <v>1</v>
      </c>
      <c r="EY17" s="11">
        <v>0</v>
      </c>
      <c r="EZ17" s="11">
        <v>0</v>
      </c>
    </row>
    <row r="18" spans="1:156">
      <c r="A18" s="1" t="s">
        <v>37</v>
      </c>
      <c r="B18" s="9" t="s">
        <v>23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2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3</v>
      </c>
      <c r="W18" s="10">
        <v>2</v>
      </c>
      <c r="X18" s="10">
        <v>2</v>
      </c>
      <c r="Y18" s="10">
        <f t="shared" si="0"/>
        <v>0</v>
      </c>
      <c r="Z18" s="9"/>
      <c r="AA18" s="11">
        <v>0</v>
      </c>
      <c r="AB18" s="11">
        <v>0</v>
      </c>
      <c r="AC18" s="11">
        <v>0</v>
      </c>
      <c r="AD18" s="11">
        <v>0.33333333333333331</v>
      </c>
      <c r="AE18" s="11">
        <v>0</v>
      </c>
      <c r="AF18" s="11">
        <v>0</v>
      </c>
      <c r="AG18" s="11">
        <v>0.66666666666666663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1</v>
      </c>
      <c r="AU18" s="11">
        <v>0.66666666666666663</v>
      </c>
      <c r="AV18" s="11">
        <v>0.66666666666666663</v>
      </c>
      <c r="AW18" s="11">
        <v>0</v>
      </c>
      <c r="AY18" s="9" t="s">
        <v>24</v>
      </c>
      <c r="AZ18" s="10">
        <v>0</v>
      </c>
      <c r="BA18" s="10">
        <v>0</v>
      </c>
      <c r="BB18" s="10">
        <v>0</v>
      </c>
      <c r="BC18" s="10">
        <v>100000</v>
      </c>
      <c r="BD18" s="10">
        <v>0</v>
      </c>
      <c r="BE18" s="10">
        <v>0</v>
      </c>
      <c r="BF18" s="10">
        <v>548000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648000</v>
      </c>
      <c r="BT18" s="10">
        <v>548000</v>
      </c>
      <c r="BU18" s="10">
        <v>548000</v>
      </c>
      <c r="BV18" s="10">
        <v>0</v>
      </c>
      <c r="BW18" s="9"/>
      <c r="BX18" s="11">
        <v>0</v>
      </c>
      <c r="BY18" s="11">
        <v>0</v>
      </c>
      <c r="BZ18" s="11">
        <v>0</v>
      </c>
      <c r="CA18" s="11">
        <v>0.15432098765432098</v>
      </c>
      <c r="CB18" s="11">
        <v>0</v>
      </c>
      <c r="CC18" s="11">
        <v>0</v>
      </c>
      <c r="CD18" s="11">
        <v>0.84567901234567899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1</v>
      </c>
      <c r="CR18" s="11">
        <v>0.84567901234567899</v>
      </c>
      <c r="CS18" s="11">
        <v>0.84567901234567899</v>
      </c>
      <c r="CT18" s="11">
        <v>0</v>
      </c>
      <c r="CV18" s="12" t="s">
        <v>23</v>
      </c>
      <c r="CW18" s="10">
        <v>0</v>
      </c>
      <c r="CX18" s="10">
        <v>0</v>
      </c>
      <c r="CY18" s="10">
        <v>0</v>
      </c>
      <c r="CZ18" s="10">
        <v>2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1</v>
      </c>
      <c r="DG18" s="10">
        <v>3</v>
      </c>
      <c r="DH18" s="10">
        <v>0</v>
      </c>
      <c r="DI18" s="10">
        <v>0</v>
      </c>
      <c r="DJ18" s="12"/>
      <c r="DK18" s="11">
        <v>0</v>
      </c>
      <c r="DL18" s="11">
        <v>0</v>
      </c>
      <c r="DM18" s="11">
        <v>0</v>
      </c>
      <c r="DN18" s="11">
        <v>0.66666666666666663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0.33333333333333331</v>
      </c>
      <c r="DU18" s="11">
        <v>1</v>
      </c>
      <c r="DV18" s="11">
        <v>0</v>
      </c>
      <c r="DW18" s="11">
        <v>0</v>
      </c>
      <c r="DY18" s="12" t="s">
        <v>27</v>
      </c>
      <c r="DZ18" s="10">
        <v>0</v>
      </c>
      <c r="EA18" s="10">
        <v>0</v>
      </c>
      <c r="EB18" s="10">
        <v>0</v>
      </c>
      <c r="EC18" s="10">
        <v>128000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70000</v>
      </c>
      <c r="EJ18" s="10">
        <v>198000</v>
      </c>
      <c r="EK18" s="10">
        <v>0</v>
      </c>
      <c r="EL18" s="10">
        <v>0</v>
      </c>
      <c r="EM18" s="12"/>
      <c r="EN18" s="11">
        <v>0</v>
      </c>
      <c r="EO18" s="11">
        <v>0</v>
      </c>
      <c r="EP18" s="11">
        <v>0</v>
      </c>
      <c r="EQ18" s="11">
        <v>0.64646464646464652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0.35353535353535354</v>
      </c>
      <c r="EX18" s="11">
        <v>1</v>
      </c>
      <c r="EY18" s="11">
        <v>0</v>
      </c>
      <c r="EZ18" s="11">
        <v>0</v>
      </c>
    </row>
    <row r="19" spans="1:156">
      <c r="A19" s="1" t="s">
        <v>38</v>
      </c>
      <c r="B19" s="9" t="s">
        <v>23</v>
      </c>
      <c r="C19" s="10">
        <v>17</v>
      </c>
      <c r="D19" s="10">
        <v>16</v>
      </c>
      <c r="E19" s="10">
        <v>4</v>
      </c>
      <c r="F19" s="10">
        <v>7</v>
      </c>
      <c r="G19" s="10">
        <v>11</v>
      </c>
      <c r="H19" s="10">
        <v>12</v>
      </c>
      <c r="I19" s="10">
        <v>4</v>
      </c>
      <c r="J19" s="10">
        <v>2</v>
      </c>
      <c r="K19" s="10">
        <v>3</v>
      </c>
      <c r="L19" s="10">
        <v>0</v>
      </c>
      <c r="M19" s="10">
        <v>1</v>
      </c>
      <c r="N19" s="10">
        <v>1</v>
      </c>
      <c r="O19" s="10">
        <v>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81</v>
      </c>
      <c r="W19" s="10">
        <v>45</v>
      </c>
      <c r="X19" s="10">
        <v>42</v>
      </c>
      <c r="Y19" s="10">
        <f t="shared" si="0"/>
        <v>3</v>
      </c>
      <c r="Z19" s="9"/>
      <c r="AA19" s="11">
        <v>0.20987654320987653</v>
      </c>
      <c r="AB19" s="11">
        <v>0.19753086419753085</v>
      </c>
      <c r="AC19" s="11">
        <v>4.9382716049382713E-2</v>
      </c>
      <c r="AD19" s="11">
        <v>8.6419753086419748E-2</v>
      </c>
      <c r="AE19" s="11">
        <v>0.13580246913580246</v>
      </c>
      <c r="AF19" s="11">
        <v>0.14814814814814814</v>
      </c>
      <c r="AG19" s="11">
        <v>4.9382716049382713E-2</v>
      </c>
      <c r="AH19" s="11">
        <v>2.4691358024691357E-2</v>
      </c>
      <c r="AI19" s="11">
        <v>3.7037037037037035E-2</v>
      </c>
      <c r="AJ19" s="11">
        <v>0</v>
      </c>
      <c r="AK19" s="11">
        <v>1.2345679012345678E-2</v>
      </c>
      <c r="AL19" s="11">
        <v>1.2345679012345678E-2</v>
      </c>
      <c r="AM19" s="11">
        <v>3.7037037037037035E-2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1</v>
      </c>
      <c r="AU19" s="11">
        <v>0.55555555555555558</v>
      </c>
      <c r="AV19" s="11">
        <v>0.51851851851851849</v>
      </c>
      <c r="AW19" s="11">
        <v>3.7037037037037035E-2</v>
      </c>
      <c r="AY19" s="9" t="s">
        <v>24</v>
      </c>
      <c r="AZ19" s="10">
        <v>1855070</v>
      </c>
      <c r="BA19" s="10">
        <v>1363916</v>
      </c>
      <c r="BB19" s="10">
        <v>768250</v>
      </c>
      <c r="BC19" s="10">
        <v>266900</v>
      </c>
      <c r="BD19" s="10">
        <v>44936</v>
      </c>
      <c r="BE19" s="10">
        <v>32600</v>
      </c>
      <c r="BF19" s="10">
        <v>1184837.3400000001</v>
      </c>
      <c r="BG19" s="10">
        <v>412000</v>
      </c>
      <c r="BH19" s="10">
        <v>1051000</v>
      </c>
      <c r="BI19" s="10">
        <v>0</v>
      </c>
      <c r="BJ19" s="10">
        <v>600000</v>
      </c>
      <c r="BK19" s="10">
        <v>87500</v>
      </c>
      <c r="BL19" s="10">
        <v>1533000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9200009.3399999999</v>
      </c>
      <c r="BT19" s="10">
        <v>7399823.3399999999</v>
      </c>
      <c r="BU19" s="10">
        <v>6398093.3399999999</v>
      </c>
      <c r="BV19" s="10">
        <v>1533000</v>
      </c>
      <c r="BW19" s="9"/>
      <c r="BX19" s="11">
        <v>0.20163783877202021</v>
      </c>
      <c r="BY19" s="11">
        <v>0.14825158862284374</v>
      </c>
      <c r="BZ19" s="11">
        <v>8.3505350006525106E-2</v>
      </c>
      <c r="CA19" s="11">
        <v>2.9010840112907974E-2</v>
      </c>
      <c r="CB19" s="11">
        <v>4.8843428674171328E-3</v>
      </c>
      <c r="CC19" s="11">
        <v>3.5434746634724614E-3</v>
      </c>
      <c r="CD19" s="11">
        <v>0.12878653664497258</v>
      </c>
      <c r="CE19" s="11">
        <v>4.4782563231615155E-2</v>
      </c>
      <c r="CF19" s="11">
        <v>0.11423901445734837</v>
      </c>
      <c r="CG19" s="11">
        <v>0</v>
      </c>
      <c r="CH19" s="11">
        <v>6.521732509458518E-2</v>
      </c>
      <c r="CI19" s="11">
        <v>9.5108599096270056E-3</v>
      </c>
      <c r="CJ19" s="11">
        <v>0.16663026561666514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</v>
      </c>
      <c r="CR19" s="11">
        <v>0.80432780734546516</v>
      </c>
      <c r="CS19" s="11">
        <v>0.69544422223380042</v>
      </c>
      <c r="CT19" s="11">
        <v>0.16663026561666514</v>
      </c>
      <c r="CV19" s="12" t="s">
        <v>23</v>
      </c>
      <c r="CW19" s="10">
        <v>2</v>
      </c>
      <c r="CX19" s="10">
        <v>11</v>
      </c>
      <c r="CY19" s="10">
        <v>1</v>
      </c>
      <c r="CZ19" s="10">
        <v>5</v>
      </c>
      <c r="DA19" s="10">
        <v>2</v>
      </c>
      <c r="DB19" s="10">
        <v>1</v>
      </c>
      <c r="DC19" s="10">
        <v>0</v>
      </c>
      <c r="DD19" s="10">
        <v>1</v>
      </c>
      <c r="DE19" s="10">
        <v>0</v>
      </c>
      <c r="DF19" s="10">
        <v>3</v>
      </c>
      <c r="DG19" s="10">
        <v>26</v>
      </c>
      <c r="DH19" s="10">
        <v>16</v>
      </c>
      <c r="DI19" s="10">
        <v>7</v>
      </c>
      <c r="DJ19" s="12"/>
      <c r="DK19" s="11">
        <v>7.6923076923076927E-2</v>
      </c>
      <c r="DL19" s="11">
        <v>0.42307692307692307</v>
      </c>
      <c r="DM19" s="11">
        <v>3.8461538461538464E-2</v>
      </c>
      <c r="DN19" s="11">
        <v>0.19230769230769232</v>
      </c>
      <c r="DO19" s="11">
        <v>7.6923076923076927E-2</v>
      </c>
      <c r="DP19" s="11">
        <v>3.8461538461538464E-2</v>
      </c>
      <c r="DQ19" s="11">
        <v>0</v>
      </c>
      <c r="DR19" s="11">
        <v>3.8461538461538464E-2</v>
      </c>
      <c r="DS19" s="11">
        <v>0</v>
      </c>
      <c r="DT19" s="11">
        <v>0.11538461538461539</v>
      </c>
      <c r="DU19" s="11">
        <v>1</v>
      </c>
      <c r="DV19" s="11">
        <v>0.61538461538461542</v>
      </c>
      <c r="DW19" s="11">
        <v>0.26923076923076922</v>
      </c>
      <c r="DY19" s="12" t="s">
        <v>27</v>
      </c>
      <c r="DZ19" s="10">
        <v>2237000</v>
      </c>
      <c r="EA19" s="10">
        <v>3675580</v>
      </c>
      <c r="EB19" s="10">
        <v>300000</v>
      </c>
      <c r="EC19" s="10">
        <v>1200000</v>
      </c>
      <c r="ED19" s="10">
        <v>1245000</v>
      </c>
      <c r="EE19" s="10">
        <v>1225000</v>
      </c>
      <c r="EF19" s="10">
        <v>0</v>
      </c>
      <c r="EG19" s="10">
        <v>1800000</v>
      </c>
      <c r="EH19" s="10">
        <v>0</v>
      </c>
      <c r="EI19" s="10">
        <v>2682798.8199999998</v>
      </c>
      <c r="EJ19" s="10">
        <v>14365378.82</v>
      </c>
      <c r="EK19" s="10">
        <v>8382580</v>
      </c>
      <c r="EL19" s="10">
        <v>6807000</v>
      </c>
      <c r="EM19" s="12"/>
      <c r="EN19" s="11">
        <v>0.15572161570049009</v>
      </c>
      <c r="EO19" s="11">
        <v>0.25586377122771903</v>
      </c>
      <c r="EP19" s="11">
        <v>2.0883542561531975E-2</v>
      </c>
      <c r="EQ19" s="11">
        <v>8.3534170246127901E-2</v>
      </c>
      <c r="ER19" s="11">
        <v>8.6666701630357695E-2</v>
      </c>
      <c r="ES19" s="11">
        <v>8.5274465459588902E-2</v>
      </c>
      <c r="ET19" s="11">
        <v>0</v>
      </c>
      <c r="EU19" s="11">
        <v>0.12530125536919184</v>
      </c>
      <c r="EV19" s="11">
        <v>0</v>
      </c>
      <c r="EW19" s="11">
        <v>0.18675447780499252</v>
      </c>
      <c r="EX19" s="11">
        <v>1</v>
      </c>
      <c r="EY19" s="11">
        <v>0.58352655401815567</v>
      </c>
      <c r="EZ19" s="11">
        <v>0.47384758072116051</v>
      </c>
    </row>
    <row r="20" spans="1:156">
      <c r="A20" s="1" t="s">
        <v>39</v>
      </c>
      <c r="B20" s="9" t="s">
        <v>23</v>
      </c>
      <c r="C20" s="10">
        <v>59</v>
      </c>
      <c r="D20" s="10">
        <v>164</v>
      </c>
      <c r="E20" s="10">
        <v>23</v>
      </c>
      <c r="F20" s="10">
        <v>34</v>
      </c>
      <c r="G20" s="10">
        <v>23</v>
      </c>
      <c r="H20" s="10">
        <v>23</v>
      </c>
      <c r="I20" s="10">
        <v>10</v>
      </c>
      <c r="J20" s="10">
        <v>9</v>
      </c>
      <c r="K20" s="10">
        <v>21</v>
      </c>
      <c r="L20" s="10">
        <v>0</v>
      </c>
      <c r="M20" s="10">
        <v>4</v>
      </c>
      <c r="N20" s="10">
        <v>6</v>
      </c>
      <c r="O20" s="10">
        <v>3</v>
      </c>
      <c r="P20" s="10">
        <v>5</v>
      </c>
      <c r="Q20" s="10">
        <v>5</v>
      </c>
      <c r="R20" s="10">
        <v>0</v>
      </c>
      <c r="S20" s="10">
        <v>0</v>
      </c>
      <c r="T20" s="10">
        <v>1</v>
      </c>
      <c r="U20" s="10">
        <v>0</v>
      </c>
      <c r="V20" s="10">
        <v>390</v>
      </c>
      <c r="W20" s="10">
        <v>276</v>
      </c>
      <c r="X20" s="10">
        <v>136</v>
      </c>
      <c r="Y20" s="10">
        <f t="shared" si="0"/>
        <v>14</v>
      </c>
      <c r="Z20" s="9"/>
      <c r="AA20" s="11">
        <v>0.15128205128205127</v>
      </c>
      <c r="AB20" s="11">
        <v>0.42051282051282052</v>
      </c>
      <c r="AC20" s="11">
        <v>5.8974358974358973E-2</v>
      </c>
      <c r="AD20" s="11">
        <v>8.7179487179487175E-2</v>
      </c>
      <c r="AE20" s="11">
        <v>5.8974358974358973E-2</v>
      </c>
      <c r="AF20" s="11">
        <v>5.8974358974358973E-2</v>
      </c>
      <c r="AG20" s="11">
        <v>2.564102564102564E-2</v>
      </c>
      <c r="AH20" s="11">
        <v>2.3076923076923078E-2</v>
      </c>
      <c r="AI20" s="11">
        <v>5.3846153846153849E-2</v>
      </c>
      <c r="AJ20" s="11">
        <v>0</v>
      </c>
      <c r="AK20" s="11">
        <v>1.0256410256410256E-2</v>
      </c>
      <c r="AL20" s="11">
        <v>1.5384615384615385E-2</v>
      </c>
      <c r="AM20" s="11">
        <v>7.6923076923076927E-3</v>
      </c>
      <c r="AN20" s="11">
        <v>1.282051282051282E-2</v>
      </c>
      <c r="AO20" s="11">
        <v>1.282051282051282E-2</v>
      </c>
      <c r="AP20" s="11">
        <v>0</v>
      </c>
      <c r="AQ20" s="11">
        <v>0</v>
      </c>
      <c r="AR20" s="11">
        <v>2.5641025641025641E-3</v>
      </c>
      <c r="AS20" s="11">
        <v>0</v>
      </c>
      <c r="AT20" s="11">
        <v>1</v>
      </c>
      <c r="AU20" s="11">
        <v>0.70769230769230773</v>
      </c>
      <c r="AV20" s="11">
        <v>0.3487179487179487</v>
      </c>
      <c r="AW20" s="11">
        <v>3.5897435897435895E-2</v>
      </c>
      <c r="AY20" s="9" t="s">
        <v>24</v>
      </c>
      <c r="AZ20" s="10">
        <v>6275270</v>
      </c>
      <c r="BA20" s="10">
        <v>12351845</v>
      </c>
      <c r="BB20" s="10">
        <v>1483810</v>
      </c>
      <c r="BC20" s="10">
        <v>2145900</v>
      </c>
      <c r="BD20" s="10">
        <v>89800</v>
      </c>
      <c r="BE20" s="10">
        <v>99000</v>
      </c>
      <c r="BF20" s="10">
        <v>2363250</v>
      </c>
      <c r="BG20" s="10">
        <v>1718500</v>
      </c>
      <c r="BH20" s="10">
        <v>7227080</v>
      </c>
      <c r="BI20" s="10">
        <v>0</v>
      </c>
      <c r="BJ20" s="10">
        <v>1127600</v>
      </c>
      <c r="BK20" s="10">
        <v>2405400</v>
      </c>
      <c r="BL20" s="10">
        <v>1354640</v>
      </c>
      <c r="BM20" s="10">
        <v>1609030</v>
      </c>
      <c r="BN20" s="10">
        <v>1918250</v>
      </c>
      <c r="BO20" s="10">
        <v>0</v>
      </c>
      <c r="BP20" s="10">
        <v>0</v>
      </c>
      <c r="BQ20" s="10">
        <v>600000</v>
      </c>
      <c r="BR20" s="10">
        <v>0</v>
      </c>
      <c r="BS20" s="10">
        <v>42769375</v>
      </c>
      <c r="BT20" s="10">
        <v>34817865</v>
      </c>
      <c r="BU20" s="10">
        <v>16021900</v>
      </c>
      <c r="BV20" s="10">
        <v>5481920</v>
      </c>
      <c r="BW20" s="9"/>
      <c r="BX20" s="11">
        <v>0.14672344405313381</v>
      </c>
      <c r="BY20" s="11">
        <v>0.28880115737019774</v>
      </c>
      <c r="BZ20" s="11">
        <v>3.4693282284344817E-2</v>
      </c>
      <c r="CA20" s="11">
        <v>5.0173751662258334E-2</v>
      </c>
      <c r="CB20" s="11">
        <v>2.0996332071721879E-3</v>
      </c>
      <c r="CC20" s="11">
        <v>2.3147403954348177E-3</v>
      </c>
      <c r="CD20" s="11">
        <v>5.5255658984962958E-2</v>
      </c>
      <c r="CE20" s="11">
        <v>4.0180619894492266E-2</v>
      </c>
      <c r="CF20" s="11">
        <v>0.16897791936403092</v>
      </c>
      <c r="CG20" s="11">
        <v>0</v>
      </c>
      <c r="CH20" s="11">
        <v>2.6364659291841418E-2</v>
      </c>
      <c r="CI20" s="11">
        <v>5.6241177244231416E-2</v>
      </c>
      <c r="CJ20" s="11">
        <v>3.1673130598705267E-2</v>
      </c>
      <c r="CK20" s="11">
        <v>3.7621078166328127E-2</v>
      </c>
      <c r="CL20" s="11">
        <v>4.4851017813564029E-2</v>
      </c>
      <c r="CM20" s="11">
        <v>0</v>
      </c>
      <c r="CN20" s="11">
        <v>0</v>
      </c>
      <c r="CO20" s="11">
        <v>1.4028729669301925E-2</v>
      </c>
      <c r="CP20" s="11">
        <v>0</v>
      </c>
      <c r="CQ20" s="11">
        <v>1</v>
      </c>
      <c r="CR20" s="11">
        <v>0.81408402624541509</v>
      </c>
      <c r="CS20" s="11">
        <v>0.37461150648098085</v>
      </c>
      <c r="CT20" s="11">
        <v>0.12817395624789935</v>
      </c>
      <c r="CV20" s="12" t="s">
        <v>23</v>
      </c>
      <c r="CW20" s="10">
        <v>4</v>
      </c>
      <c r="CX20" s="10">
        <v>23</v>
      </c>
      <c r="CY20" s="10">
        <v>6</v>
      </c>
      <c r="CZ20" s="10">
        <v>25</v>
      </c>
      <c r="DA20" s="10">
        <v>11</v>
      </c>
      <c r="DB20" s="10">
        <v>5</v>
      </c>
      <c r="DC20" s="10">
        <v>5</v>
      </c>
      <c r="DD20" s="10">
        <v>1</v>
      </c>
      <c r="DE20" s="10">
        <v>0</v>
      </c>
      <c r="DF20" s="10">
        <v>0</v>
      </c>
      <c r="DG20" s="10">
        <v>80</v>
      </c>
      <c r="DH20" s="10">
        <v>48</v>
      </c>
      <c r="DI20" s="10">
        <v>27</v>
      </c>
      <c r="DJ20" s="12"/>
      <c r="DK20" s="11">
        <v>0.05</v>
      </c>
      <c r="DL20" s="11">
        <v>0.28749999999999998</v>
      </c>
      <c r="DM20" s="11">
        <v>7.4999999999999997E-2</v>
      </c>
      <c r="DN20" s="11">
        <v>0.3125</v>
      </c>
      <c r="DO20" s="11">
        <v>0.13750000000000001</v>
      </c>
      <c r="DP20" s="11">
        <v>6.25E-2</v>
      </c>
      <c r="DQ20" s="11">
        <v>6.25E-2</v>
      </c>
      <c r="DR20" s="11">
        <v>1.2500000000000001E-2</v>
      </c>
      <c r="DS20" s="11">
        <v>0</v>
      </c>
      <c r="DT20" s="11">
        <v>0</v>
      </c>
      <c r="DU20" s="11">
        <v>1</v>
      </c>
      <c r="DV20" s="11">
        <v>0.6</v>
      </c>
      <c r="DW20" s="11">
        <v>0.33750000000000002</v>
      </c>
      <c r="DY20" s="12" t="s">
        <v>27</v>
      </c>
      <c r="DZ20" s="10">
        <v>947500</v>
      </c>
      <c r="EA20" s="10">
        <v>11566239.73</v>
      </c>
      <c r="EB20" s="10">
        <v>1419271</v>
      </c>
      <c r="EC20" s="10">
        <v>14914887</v>
      </c>
      <c r="ED20" s="10">
        <v>11230700</v>
      </c>
      <c r="EE20" s="10">
        <v>3001732.1</v>
      </c>
      <c r="EF20" s="10">
        <v>3391482.1</v>
      </c>
      <c r="EG20" s="10">
        <v>1405379</v>
      </c>
      <c r="EH20" s="10">
        <v>0</v>
      </c>
      <c r="EI20" s="10">
        <v>0</v>
      </c>
      <c r="EJ20" s="10">
        <v>47877190.93</v>
      </c>
      <c r="EK20" s="10">
        <v>30137653.930000003</v>
      </c>
      <c r="EL20" s="10">
        <v>18004582.100000001</v>
      </c>
      <c r="EM20" s="12"/>
      <c r="EN20" s="11">
        <v>1.9790217044799375E-2</v>
      </c>
      <c r="EO20" s="11">
        <v>0.24158141915449258</v>
      </c>
      <c r="EP20" s="11">
        <v>2.9643990644210503E-2</v>
      </c>
      <c r="EQ20" s="11">
        <v>0.31152385322285658</v>
      </c>
      <c r="ER20" s="11">
        <v>0.23457307711348638</v>
      </c>
      <c r="ES20" s="11">
        <v>6.269649579877723E-2</v>
      </c>
      <c r="ET20" s="11">
        <v>7.0837115422218447E-2</v>
      </c>
      <c r="EU20" s="11">
        <v>2.9353831599158945E-2</v>
      </c>
      <c r="EV20" s="11">
        <v>0</v>
      </c>
      <c r="EW20" s="11">
        <v>0</v>
      </c>
      <c r="EX20" s="11">
        <v>1</v>
      </c>
      <c r="EY20" s="11">
        <v>0.62947832453377406</v>
      </c>
      <c r="EZ20" s="11">
        <v>0.37605761220043243</v>
      </c>
    </row>
    <row r="21" spans="1:156">
      <c r="A21" s="1" t="s">
        <v>40</v>
      </c>
      <c r="B21" s="9" t="s">
        <v>23</v>
      </c>
      <c r="C21" s="10">
        <v>44</v>
      </c>
      <c r="D21" s="10">
        <v>8</v>
      </c>
      <c r="E21" s="10">
        <v>12</v>
      </c>
      <c r="F21" s="10">
        <v>2</v>
      </c>
      <c r="G21" s="10">
        <v>6</v>
      </c>
      <c r="H21" s="10">
        <v>3</v>
      </c>
      <c r="I21" s="10">
        <v>9</v>
      </c>
      <c r="J21" s="10">
        <v>5</v>
      </c>
      <c r="K21" s="10">
        <v>3</v>
      </c>
      <c r="L21" s="10">
        <v>2</v>
      </c>
      <c r="M21" s="10">
        <v>1</v>
      </c>
      <c r="N21" s="10">
        <v>0</v>
      </c>
      <c r="O21" s="10">
        <v>3</v>
      </c>
      <c r="P21" s="10">
        <v>0</v>
      </c>
      <c r="Q21" s="10">
        <v>2</v>
      </c>
      <c r="R21" s="10">
        <v>1</v>
      </c>
      <c r="S21" s="10">
        <v>0</v>
      </c>
      <c r="T21" s="10">
        <v>0</v>
      </c>
      <c r="U21" s="10">
        <v>0</v>
      </c>
      <c r="V21" s="10">
        <v>101</v>
      </c>
      <c r="W21" s="10">
        <v>74</v>
      </c>
      <c r="X21" s="10">
        <v>83</v>
      </c>
      <c r="Y21" s="10">
        <f t="shared" si="0"/>
        <v>6</v>
      </c>
      <c r="Z21" s="9"/>
      <c r="AA21" s="11">
        <v>0.43564356435643564</v>
      </c>
      <c r="AB21" s="11">
        <v>7.9207920792079209E-2</v>
      </c>
      <c r="AC21" s="11">
        <v>0.11881188118811881</v>
      </c>
      <c r="AD21" s="11">
        <v>1.9801980198019802E-2</v>
      </c>
      <c r="AE21" s="11">
        <v>5.9405940594059403E-2</v>
      </c>
      <c r="AF21" s="11">
        <v>2.9702970297029702E-2</v>
      </c>
      <c r="AG21" s="11">
        <v>8.9108910891089105E-2</v>
      </c>
      <c r="AH21" s="11">
        <v>4.9504950495049507E-2</v>
      </c>
      <c r="AI21" s="11">
        <v>2.9702970297029702E-2</v>
      </c>
      <c r="AJ21" s="11">
        <v>1.9801980198019802E-2</v>
      </c>
      <c r="AK21" s="11">
        <v>9.9009900990099011E-3</v>
      </c>
      <c r="AL21" s="11">
        <v>0</v>
      </c>
      <c r="AM21" s="11">
        <v>2.9702970297029702E-2</v>
      </c>
      <c r="AN21" s="11">
        <v>0</v>
      </c>
      <c r="AO21" s="11">
        <v>1.9801980198019802E-2</v>
      </c>
      <c r="AP21" s="11">
        <v>9.9009900990099011E-3</v>
      </c>
      <c r="AQ21" s="11">
        <v>0</v>
      </c>
      <c r="AR21" s="11">
        <v>0</v>
      </c>
      <c r="AS21" s="11">
        <v>0</v>
      </c>
      <c r="AT21" s="11">
        <v>1</v>
      </c>
      <c r="AU21" s="11">
        <v>0.73267326732673266</v>
      </c>
      <c r="AV21" s="11">
        <v>0.82178217821782173</v>
      </c>
      <c r="AW21" s="11">
        <v>5.9405940594059403E-2</v>
      </c>
      <c r="AY21" s="9" t="s">
        <v>24</v>
      </c>
      <c r="AZ21" s="10">
        <v>1503560</v>
      </c>
      <c r="BA21" s="10">
        <v>311400</v>
      </c>
      <c r="BB21" s="10">
        <v>482000</v>
      </c>
      <c r="BC21" s="10">
        <v>43000</v>
      </c>
      <c r="BD21" s="10">
        <v>16000</v>
      </c>
      <c r="BE21" s="10">
        <v>1350</v>
      </c>
      <c r="BF21" s="10">
        <v>3761000</v>
      </c>
      <c r="BG21" s="10">
        <v>1711170</v>
      </c>
      <c r="BH21" s="10">
        <v>1800000</v>
      </c>
      <c r="BI21" s="10">
        <v>653300</v>
      </c>
      <c r="BJ21" s="10">
        <v>597000</v>
      </c>
      <c r="BK21" s="10">
        <v>0</v>
      </c>
      <c r="BL21" s="10">
        <v>1800000</v>
      </c>
      <c r="BM21" s="10">
        <v>0</v>
      </c>
      <c r="BN21" s="10">
        <v>849000</v>
      </c>
      <c r="BO21" s="10">
        <v>600000</v>
      </c>
      <c r="BP21" s="10">
        <v>0</v>
      </c>
      <c r="BQ21" s="10">
        <v>0</v>
      </c>
      <c r="BR21" s="10">
        <v>0</v>
      </c>
      <c r="BS21" s="10">
        <v>14128780</v>
      </c>
      <c r="BT21" s="10">
        <v>11736130</v>
      </c>
      <c r="BU21" s="10">
        <v>11124030</v>
      </c>
      <c r="BV21" s="10">
        <v>3249000</v>
      </c>
      <c r="BW21" s="9"/>
      <c r="BX21" s="11">
        <v>0.10641824701071147</v>
      </c>
      <c r="BY21" s="11">
        <v>2.2040119529074698E-2</v>
      </c>
      <c r="BZ21" s="11">
        <v>3.4114764332093782E-2</v>
      </c>
      <c r="CA21" s="11">
        <v>3.0434333325311883E-3</v>
      </c>
      <c r="CB21" s="11">
        <v>1.1324403097790468E-3</v>
      </c>
      <c r="CC21" s="11">
        <v>9.5549651137607065E-5</v>
      </c>
      <c r="CD21" s="11">
        <v>0.26619425031743715</v>
      </c>
      <c r="CE21" s="11">
        <v>0.12111236780528821</v>
      </c>
      <c r="CF21" s="11">
        <v>0.12739953485014277</v>
      </c>
      <c r="CG21" s="11">
        <v>4.6238953398665704E-2</v>
      </c>
      <c r="CH21" s="11">
        <v>4.225417905863068E-2</v>
      </c>
      <c r="CI21" s="11">
        <v>0</v>
      </c>
      <c r="CJ21" s="11">
        <v>0.12739953485014277</v>
      </c>
      <c r="CK21" s="11">
        <v>0</v>
      </c>
      <c r="CL21" s="11">
        <v>6.0090113937650666E-2</v>
      </c>
      <c r="CM21" s="11">
        <v>4.2466511616714255E-2</v>
      </c>
      <c r="CN21" s="11">
        <v>0</v>
      </c>
      <c r="CO21" s="11">
        <v>0</v>
      </c>
      <c r="CP21" s="11">
        <v>0</v>
      </c>
      <c r="CQ21" s="11">
        <v>1</v>
      </c>
      <c r="CR21" s="11">
        <v>0.83065416830044769</v>
      </c>
      <c r="CS21" s="11">
        <v>0.78733124869946303</v>
      </c>
      <c r="CT21" s="11">
        <v>0.22995616040450767</v>
      </c>
      <c r="CV21" s="12" t="s">
        <v>23</v>
      </c>
      <c r="CW21" s="10">
        <v>0</v>
      </c>
      <c r="CX21" s="10">
        <v>0</v>
      </c>
      <c r="CY21" s="10">
        <v>0</v>
      </c>
      <c r="CZ21" s="10">
        <v>1</v>
      </c>
      <c r="DA21" s="10">
        <v>2</v>
      </c>
      <c r="DB21" s="10">
        <v>1</v>
      </c>
      <c r="DC21" s="10">
        <v>3</v>
      </c>
      <c r="DD21" s="10">
        <v>1</v>
      </c>
      <c r="DE21" s="10">
        <v>1</v>
      </c>
      <c r="DF21" s="10">
        <v>1</v>
      </c>
      <c r="DG21" s="10">
        <v>10</v>
      </c>
      <c r="DH21" s="10">
        <v>6</v>
      </c>
      <c r="DI21" s="10">
        <v>5</v>
      </c>
      <c r="DJ21" s="12"/>
      <c r="DK21" s="11">
        <v>0</v>
      </c>
      <c r="DL21" s="11">
        <v>0</v>
      </c>
      <c r="DM21" s="11">
        <v>0</v>
      </c>
      <c r="DN21" s="11">
        <v>0.1</v>
      </c>
      <c r="DO21" s="11">
        <v>0.2</v>
      </c>
      <c r="DP21" s="11">
        <v>0.1</v>
      </c>
      <c r="DQ21" s="11">
        <v>0.3</v>
      </c>
      <c r="DR21" s="11">
        <v>0.1</v>
      </c>
      <c r="DS21" s="11">
        <v>0.1</v>
      </c>
      <c r="DT21" s="11">
        <v>0.1</v>
      </c>
      <c r="DU21" s="11">
        <v>1</v>
      </c>
      <c r="DV21" s="11">
        <v>0.6</v>
      </c>
      <c r="DW21" s="11">
        <v>0.5</v>
      </c>
      <c r="DY21" s="12" t="s">
        <v>27</v>
      </c>
      <c r="DZ21" s="10">
        <v>0</v>
      </c>
      <c r="EA21" s="10">
        <v>0</v>
      </c>
      <c r="EB21" s="10">
        <v>0</v>
      </c>
      <c r="EC21" s="10">
        <v>850000</v>
      </c>
      <c r="ED21" s="10">
        <v>1680000</v>
      </c>
      <c r="EE21" s="10">
        <v>1437000</v>
      </c>
      <c r="EF21" s="10">
        <v>1270000</v>
      </c>
      <c r="EG21" s="10">
        <v>895000</v>
      </c>
      <c r="EH21" s="10">
        <v>240000</v>
      </c>
      <c r="EI21" s="10">
        <v>450000</v>
      </c>
      <c r="EJ21" s="10">
        <v>6822000</v>
      </c>
      <c r="EK21" s="10">
        <v>4387000</v>
      </c>
      <c r="EL21" s="10">
        <v>4252000</v>
      </c>
      <c r="EM21" s="12"/>
      <c r="EN21" s="11">
        <v>0</v>
      </c>
      <c r="EO21" s="11">
        <v>0</v>
      </c>
      <c r="EP21" s="11">
        <v>0</v>
      </c>
      <c r="EQ21" s="11">
        <v>0.12459689240691879</v>
      </c>
      <c r="ER21" s="11">
        <v>0.24626209322779244</v>
      </c>
      <c r="ES21" s="11">
        <v>0.21064204045734389</v>
      </c>
      <c r="ET21" s="11">
        <v>0.18616241571386691</v>
      </c>
      <c r="EU21" s="11">
        <v>0.13119319847552038</v>
      </c>
      <c r="EV21" s="11">
        <v>3.518029903254178E-2</v>
      </c>
      <c r="EW21" s="11">
        <v>6.5963060686015831E-2</v>
      </c>
      <c r="EX21" s="11">
        <v>1</v>
      </c>
      <c r="EY21" s="11">
        <v>0.64306654939900321</v>
      </c>
      <c r="EZ21" s="11">
        <v>0.62327763119319846</v>
      </c>
    </row>
    <row r="22" spans="1:156">
      <c r="A22" s="1" t="s">
        <v>41</v>
      </c>
      <c r="B22" s="9" t="s">
        <v>23</v>
      </c>
      <c r="C22" s="10">
        <v>18</v>
      </c>
      <c r="D22" s="10">
        <v>75</v>
      </c>
      <c r="E22" s="10">
        <v>6</v>
      </c>
      <c r="F22" s="10">
        <v>28</v>
      </c>
      <c r="G22" s="10">
        <v>20</v>
      </c>
      <c r="H22" s="10">
        <v>14</v>
      </c>
      <c r="I22" s="10">
        <v>1</v>
      </c>
      <c r="J22" s="10">
        <v>1</v>
      </c>
      <c r="K22" s="10">
        <v>10</v>
      </c>
      <c r="L22" s="10">
        <v>0</v>
      </c>
      <c r="M22" s="10">
        <v>0</v>
      </c>
      <c r="N22" s="10">
        <v>3</v>
      </c>
      <c r="O22" s="10">
        <v>0</v>
      </c>
      <c r="P22" s="10">
        <v>1</v>
      </c>
      <c r="Q22" s="10">
        <v>11</v>
      </c>
      <c r="R22" s="10">
        <v>0</v>
      </c>
      <c r="S22" s="10">
        <v>1</v>
      </c>
      <c r="T22" s="10">
        <v>13</v>
      </c>
      <c r="U22" s="10">
        <v>0</v>
      </c>
      <c r="V22" s="10">
        <v>202</v>
      </c>
      <c r="W22" s="10">
        <v>117</v>
      </c>
      <c r="X22" s="10">
        <v>48</v>
      </c>
      <c r="Y22" s="10">
        <f t="shared" si="0"/>
        <v>26</v>
      </c>
      <c r="Z22" s="9"/>
      <c r="AA22" s="11">
        <v>8.9108910891089105E-2</v>
      </c>
      <c r="AB22" s="11">
        <v>0.37128712871287128</v>
      </c>
      <c r="AC22" s="11">
        <v>2.9702970297029702E-2</v>
      </c>
      <c r="AD22" s="11">
        <v>0.13861386138613863</v>
      </c>
      <c r="AE22" s="11">
        <v>9.9009900990099015E-2</v>
      </c>
      <c r="AF22" s="11">
        <v>6.9306930693069313E-2</v>
      </c>
      <c r="AG22" s="11">
        <v>4.9504950495049506E-3</v>
      </c>
      <c r="AH22" s="11">
        <v>4.9504950495049506E-3</v>
      </c>
      <c r="AI22" s="11">
        <v>4.9504950495049507E-2</v>
      </c>
      <c r="AJ22" s="11">
        <v>0</v>
      </c>
      <c r="AK22" s="11">
        <v>0</v>
      </c>
      <c r="AL22" s="11">
        <v>1.4851485148514851E-2</v>
      </c>
      <c r="AM22" s="11">
        <v>0</v>
      </c>
      <c r="AN22" s="11">
        <v>4.9504950495049506E-3</v>
      </c>
      <c r="AO22" s="11">
        <v>5.4455445544554455E-2</v>
      </c>
      <c r="AP22" s="11">
        <v>0</v>
      </c>
      <c r="AQ22" s="11">
        <v>4.9504950495049506E-3</v>
      </c>
      <c r="AR22" s="11">
        <v>6.4356435643564358E-2</v>
      </c>
      <c r="AS22" s="11">
        <v>0</v>
      </c>
      <c r="AT22" s="11">
        <v>1</v>
      </c>
      <c r="AU22" s="11">
        <v>0.57920792079207917</v>
      </c>
      <c r="AV22" s="11">
        <v>0.23762376237623761</v>
      </c>
      <c r="AW22" s="11">
        <v>0.12871287128712872</v>
      </c>
      <c r="AY22" s="9" t="s">
        <v>24</v>
      </c>
      <c r="AZ22" s="10">
        <v>1391000</v>
      </c>
      <c r="BA22" s="10">
        <v>5214410</v>
      </c>
      <c r="BB22" s="10">
        <v>593000</v>
      </c>
      <c r="BC22" s="10">
        <v>2755200</v>
      </c>
      <c r="BD22" s="10">
        <v>62090</v>
      </c>
      <c r="BE22" s="10">
        <v>49180</v>
      </c>
      <c r="BF22" s="10">
        <v>600000</v>
      </c>
      <c r="BG22" s="10">
        <v>50000</v>
      </c>
      <c r="BH22" s="10">
        <v>4219460</v>
      </c>
      <c r="BI22" s="10">
        <v>0</v>
      </c>
      <c r="BJ22" s="10">
        <v>0</v>
      </c>
      <c r="BK22" s="10">
        <v>1570000</v>
      </c>
      <c r="BL22" s="10">
        <v>0</v>
      </c>
      <c r="BM22" s="10">
        <v>600000</v>
      </c>
      <c r="BN22" s="10">
        <v>4302750</v>
      </c>
      <c r="BO22" s="10">
        <v>0</v>
      </c>
      <c r="BP22" s="10">
        <v>600000</v>
      </c>
      <c r="BQ22" s="10">
        <v>5280050</v>
      </c>
      <c r="BR22" s="10">
        <v>0</v>
      </c>
      <c r="BS22" s="10">
        <v>27287140</v>
      </c>
      <c r="BT22" s="10">
        <v>16377620</v>
      </c>
      <c r="BU22" s="10">
        <v>3896090</v>
      </c>
      <c r="BV22" s="10">
        <v>10782800</v>
      </c>
      <c r="BW22" s="9"/>
      <c r="BX22" s="11">
        <v>5.0976394008313074E-2</v>
      </c>
      <c r="BY22" s="11">
        <v>0.19109404649955986</v>
      </c>
      <c r="BZ22" s="11">
        <v>2.1731848775650361E-2</v>
      </c>
      <c r="CA22" s="11">
        <v>0.100970640382246</v>
      </c>
      <c r="CB22" s="11">
        <v>2.2754308439799846E-3</v>
      </c>
      <c r="CC22" s="11">
        <v>1.802314203687158E-3</v>
      </c>
      <c r="CD22" s="11">
        <v>2.1988379874182489E-2</v>
      </c>
      <c r="CE22" s="11">
        <v>1.8323649895152076E-3</v>
      </c>
      <c r="CF22" s="11">
        <v>0.15463181557319675</v>
      </c>
      <c r="CG22" s="11">
        <v>0</v>
      </c>
      <c r="CH22" s="11">
        <v>0</v>
      </c>
      <c r="CI22" s="11">
        <v>5.7536260670777516E-2</v>
      </c>
      <c r="CJ22" s="11">
        <v>0</v>
      </c>
      <c r="CK22" s="11">
        <v>2.1988379874182489E-2</v>
      </c>
      <c r="CL22" s="11">
        <v>0.15768416917273118</v>
      </c>
      <c r="CM22" s="11">
        <v>0</v>
      </c>
      <c r="CN22" s="11">
        <v>2.1988379874182489E-2</v>
      </c>
      <c r="CO22" s="11">
        <v>0.19349957525779543</v>
      </c>
      <c r="CP22" s="11">
        <v>0</v>
      </c>
      <c r="CQ22" s="11">
        <v>1</v>
      </c>
      <c r="CR22" s="11">
        <v>0.60019554999168101</v>
      </c>
      <c r="CS22" s="11">
        <v>0.14278117824000611</v>
      </c>
      <c r="CT22" s="11">
        <v>0.39516050417889159</v>
      </c>
      <c r="CV22" s="12" t="s">
        <v>26</v>
      </c>
      <c r="CW22" s="10">
        <v>3</v>
      </c>
      <c r="CX22" s="10">
        <v>39</v>
      </c>
      <c r="CY22" s="10">
        <v>5</v>
      </c>
      <c r="CZ22" s="10">
        <v>46</v>
      </c>
      <c r="DA22" s="10">
        <v>0</v>
      </c>
      <c r="DB22" s="10">
        <v>1</v>
      </c>
      <c r="DC22" s="10">
        <v>10</v>
      </c>
      <c r="DD22" s="10">
        <v>1</v>
      </c>
      <c r="DE22" s="10">
        <v>1</v>
      </c>
      <c r="DF22" s="10">
        <v>5</v>
      </c>
      <c r="DG22" s="10">
        <v>111</v>
      </c>
      <c r="DH22" s="10">
        <v>53</v>
      </c>
      <c r="DI22" s="10">
        <v>11</v>
      </c>
      <c r="DJ22" s="12"/>
      <c r="DK22" s="11">
        <v>2.7027027027027029E-2</v>
      </c>
      <c r="DL22" s="11">
        <v>0.35135135135135137</v>
      </c>
      <c r="DM22" s="11">
        <v>4.5045045045045043E-2</v>
      </c>
      <c r="DN22" s="11">
        <v>0.4144144144144144</v>
      </c>
      <c r="DO22" s="11">
        <v>0</v>
      </c>
      <c r="DP22" s="11">
        <v>9.0090090090090089E-3</v>
      </c>
      <c r="DQ22" s="11">
        <v>9.0090090090090086E-2</v>
      </c>
      <c r="DR22" s="11">
        <v>9.0090090090090089E-3</v>
      </c>
      <c r="DS22" s="11">
        <v>9.0090090090090089E-3</v>
      </c>
      <c r="DT22" s="11">
        <v>4.5045045045045043E-2</v>
      </c>
      <c r="DU22" s="11">
        <v>1</v>
      </c>
      <c r="DV22" s="11">
        <v>0.47747747747747749</v>
      </c>
      <c r="DW22" s="11">
        <v>9.90990990990991E-2</v>
      </c>
      <c r="DY22" s="12" t="s">
        <v>27</v>
      </c>
      <c r="DZ22" s="10">
        <v>280000</v>
      </c>
      <c r="EA22" s="10">
        <v>10175605</v>
      </c>
      <c r="EB22" s="10">
        <v>694784</v>
      </c>
      <c r="EC22" s="10">
        <v>10524901.619999999</v>
      </c>
      <c r="ED22" s="10">
        <v>0</v>
      </c>
      <c r="EE22" s="10">
        <v>1055000</v>
      </c>
      <c r="EF22" s="10">
        <v>4838000</v>
      </c>
      <c r="EG22" s="10">
        <v>144644.01999999999</v>
      </c>
      <c r="EH22" s="10">
        <v>600000</v>
      </c>
      <c r="EI22" s="10">
        <v>3136138</v>
      </c>
      <c r="EJ22" s="10">
        <v>31449072.640000001</v>
      </c>
      <c r="EK22" s="10">
        <v>16348605</v>
      </c>
      <c r="EL22" s="10">
        <v>2774428.02</v>
      </c>
      <c r="EM22" s="12"/>
      <c r="EN22" s="11">
        <v>8.9032831970971595E-3</v>
      </c>
      <c r="EO22" s="11">
        <v>0.32355818934570657</v>
      </c>
      <c r="EP22" s="11">
        <v>2.2092352545756973E-2</v>
      </c>
      <c r="EQ22" s="11">
        <v>0.33466492765873807</v>
      </c>
      <c r="ER22" s="11">
        <v>0</v>
      </c>
      <c r="ES22" s="11">
        <v>3.354629918906251E-2</v>
      </c>
      <c r="ET22" s="11">
        <v>0.15383601466984306</v>
      </c>
      <c r="EU22" s="11">
        <v>4.5993095458092331E-3</v>
      </c>
      <c r="EV22" s="11">
        <v>1.9078463993779628E-2</v>
      </c>
      <c r="EW22" s="11">
        <v>9.9721159854206751E-2</v>
      </c>
      <c r="EX22" s="11">
        <v>1</v>
      </c>
      <c r="EY22" s="11">
        <v>0.51984378640170925</v>
      </c>
      <c r="EZ22" s="11">
        <v>8.8219708471505509E-2</v>
      </c>
    </row>
    <row r="23" spans="1:156">
      <c r="A23" s="1" t="s">
        <v>42</v>
      </c>
      <c r="B23" s="9" t="s">
        <v>23</v>
      </c>
      <c r="C23" s="10">
        <v>6</v>
      </c>
      <c r="D23" s="10">
        <v>90</v>
      </c>
      <c r="E23" s="10">
        <v>2</v>
      </c>
      <c r="F23" s="10">
        <v>40</v>
      </c>
      <c r="G23" s="10">
        <v>11</v>
      </c>
      <c r="H23" s="10">
        <v>11</v>
      </c>
      <c r="I23" s="10">
        <v>0</v>
      </c>
      <c r="J23" s="10">
        <v>0</v>
      </c>
      <c r="K23" s="10">
        <v>1</v>
      </c>
      <c r="L23" s="10">
        <v>0</v>
      </c>
      <c r="M23" s="10">
        <v>2</v>
      </c>
      <c r="N23" s="10">
        <v>1</v>
      </c>
      <c r="O23" s="10">
        <v>1</v>
      </c>
      <c r="P23" s="10">
        <v>16</v>
      </c>
      <c r="Q23" s="10">
        <v>304</v>
      </c>
      <c r="R23" s="10">
        <v>0</v>
      </c>
      <c r="S23" s="10">
        <v>7</v>
      </c>
      <c r="T23" s="10">
        <v>171</v>
      </c>
      <c r="U23" s="10">
        <v>1</v>
      </c>
      <c r="V23" s="10">
        <v>664</v>
      </c>
      <c r="W23" s="10">
        <v>418</v>
      </c>
      <c r="X23" s="10">
        <v>45</v>
      </c>
      <c r="Y23" s="10">
        <f t="shared" si="0"/>
        <v>499</v>
      </c>
      <c r="Z23" s="9"/>
      <c r="AA23" s="11">
        <v>9.0361445783132526E-3</v>
      </c>
      <c r="AB23" s="11">
        <v>0.13554216867469879</v>
      </c>
      <c r="AC23" s="11">
        <v>3.0120481927710845E-3</v>
      </c>
      <c r="AD23" s="11">
        <v>6.0240963855421686E-2</v>
      </c>
      <c r="AE23" s="11">
        <v>1.6566265060240965E-2</v>
      </c>
      <c r="AF23" s="11">
        <v>1.6566265060240965E-2</v>
      </c>
      <c r="AG23" s="11">
        <v>0</v>
      </c>
      <c r="AH23" s="11">
        <v>0</v>
      </c>
      <c r="AI23" s="11">
        <v>1.5060240963855422E-3</v>
      </c>
      <c r="AJ23" s="11">
        <v>0</v>
      </c>
      <c r="AK23" s="11">
        <v>3.0120481927710845E-3</v>
      </c>
      <c r="AL23" s="11">
        <v>1.5060240963855422E-3</v>
      </c>
      <c r="AM23" s="11">
        <v>1.5060240963855422E-3</v>
      </c>
      <c r="AN23" s="11">
        <v>2.4096385542168676E-2</v>
      </c>
      <c r="AO23" s="11">
        <v>0.45783132530120479</v>
      </c>
      <c r="AP23" s="11">
        <v>0</v>
      </c>
      <c r="AQ23" s="11">
        <v>1.0542168674698794E-2</v>
      </c>
      <c r="AR23" s="11">
        <v>0.25753012048192769</v>
      </c>
      <c r="AS23" s="11">
        <v>1.5060240963855422E-3</v>
      </c>
      <c r="AT23" s="11">
        <v>1</v>
      </c>
      <c r="AU23" s="11">
        <v>0.62951807228915657</v>
      </c>
      <c r="AV23" s="11">
        <v>6.7771084337349394E-2</v>
      </c>
      <c r="AW23" s="11">
        <v>0.75150602409638556</v>
      </c>
      <c r="AY23" s="9" t="s">
        <v>24</v>
      </c>
      <c r="AZ23" s="10">
        <v>270770</v>
      </c>
      <c r="BA23" s="10">
        <v>6819632</v>
      </c>
      <c r="BB23" s="10">
        <v>61800</v>
      </c>
      <c r="BC23" s="10">
        <v>3702010</v>
      </c>
      <c r="BD23" s="10">
        <v>33450</v>
      </c>
      <c r="BE23" s="10">
        <v>35810</v>
      </c>
      <c r="BF23" s="10">
        <v>0</v>
      </c>
      <c r="BG23" s="10">
        <v>0</v>
      </c>
      <c r="BH23" s="10">
        <v>150000</v>
      </c>
      <c r="BI23" s="10">
        <v>0</v>
      </c>
      <c r="BJ23" s="10">
        <v>485000</v>
      </c>
      <c r="BK23" s="10">
        <v>150000</v>
      </c>
      <c r="BL23" s="10">
        <v>125000</v>
      </c>
      <c r="BM23" s="10">
        <v>3663470</v>
      </c>
      <c r="BN23" s="10">
        <v>66708740</v>
      </c>
      <c r="BO23" s="10">
        <v>0</v>
      </c>
      <c r="BP23" s="10">
        <v>2093830</v>
      </c>
      <c r="BQ23" s="10">
        <v>47083560</v>
      </c>
      <c r="BR23" s="10">
        <v>134430</v>
      </c>
      <c r="BS23" s="10">
        <v>131517502</v>
      </c>
      <c r="BT23" s="10">
        <v>77737612</v>
      </c>
      <c r="BU23" s="10">
        <v>6733320</v>
      </c>
      <c r="BV23" s="10">
        <v>119674600</v>
      </c>
      <c r="BW23" s="9"/>
      <c r="BX23" s="11">
        <v>2.0588134345799845E-3</v>
      </c>
      <c r="BY23" s="11">
        <v>5.1853417958014437E-2</v>
      </c>
      <c r="BZ23" s="11">
        <v>4.6989943589409113E-4</v>
      </c>
      <c r="CA23" s="11">
        <v>2.8148420884697156E-2</v>
      </c>
      <c r="CB23" s="11">
        <v>2.543387723407338E-4</v>
      </c>
      <c r="CC23" s="11">
        <v>2.7228315209332368E-4</v>
      </c>
      <c r="CD23" s="11">
        <v>0</v>
      </c>
      <c r="CE23" s="11">
        <v>0</v>
      </c>
      <c r="CF23" s="11">
        <v>1.1405326113934251E-3</v>
      </c>
      <c r="CG23" s="11">
        <v>0</v>
      </c>
      <c r="CH23" s="11">
        <v>3.6877221101720742E-3</v>
      </c>
      <c r="CI23" s="11">
        <v>1.1405326113934251E-3</v>
      </c>
      <c r="CJ23" s="11">
        <v>9.504438428278542E-4</v>
      </c>
      <c r="CK23" s="11">
        <v>2.7855380039076474E-2</v>
      </c>
      <c r="CL23" s="11">
        <v>0.50722328956643348</v>
      </c>
      <c r="CM23" s="11">
        <v>0</v>
      </c>
      <c r="CN23" s="11">
        <v>1.5920542651425968E-2</v>
      </c>
      <c r="CO23" s="11">
        <v>0.35800223760332672</v>
      </c>
      <c r="CP23" s="11">
        <v>1.0221453263307876E-3</v>
      </c>
      <c r="CQ23" s="11">
        <v>1</v>
      </c>
      <c r="CR23" s="11">
        <v>0.59108187745232565</v>
      </c>
      <c r="CS23" s="11">
        <v>5.119714028631718E-2</v>
      </c>
      <c r="CT23" s="11">
        <v>0.9099518937030906</v>
      </c>
      <c r="CV23" s="12" t="s">
        <v>26</v>
      </c>
      <c r="CW23" s="10">
        <v>0</v>
      </c>
      <c r="CX23" s="10">
        <v>18</v>
      </c>
      <c r="CY23" s="10">
        <v>2</v>
      </c>
      <c r="CZ23" s="10">
        <v>26</v>
      </c>
      <c r="DA23" s="10">
        <v>1</v>
      </c>
      <c r="DB23" s="10">
        <v>6</v>
      </c>
      <c r="DC23" s="10">
        <v>134</v>
      </c>
      <c r="DD23" s="10">
        <v>0</v>
      </c>
      <c r="DE23" s="10">
        <v>2</v>
      </c>
      <c r="DF23" s="10">
        <v>69</v>
      </c>
      <c r="DG23" s="10">
        <v>258</v>
      </c>
      <c r="DH23" s="10">
        <v>159</v>
      </c>
      <c r="DI23" s="10">
        <v>11</v>
      </c>
      <c r="DJ23" s="12"/>
      <c r="DK23" s="11">
        <v>0</v>
      </c>
      <c r="DL23" s="11">
        <v>6.9767441860465115E-2</v>
      </c>
      <c r="DM23" s="11">
        <v>7.7519379844961239E-3</v>
      </c>
      <c r="DN23" s="11">
        <v>0.10077519379844961</v>
      </c>
      <c r="DO23" s="11">
        <v>3.875968992248062E-3</v>
      </c>
      <c r="DP23" s="11">
        <v>2.3255813953488372E-2</v>
      </c>
      <c r="DQ23" s="11">
        <v>0.51937984496124034</v>
      </c>
      <c r="DR23" s="11">
        <v>0</v>
      </c>
      <c r="DS23" s="11">
        <v>7.7519379844961239E-3</v>
      </c>
      <c r="DT23" s="11">
        <v>0.26744186046511625</v>
      </c>
      <c r="DU23" s="11">
        <v>1</v>
      </c>
      <c r="DV23" s="11">
        <v>0.61627906976744184</v>
      </c>
      <c r="DW23" s="11">
        <v>4.2635658914728682E-2</v>
      </c>
      <c r="DY23" s="12" t="s">
        <v>27</v>
      </c>
      <c r="DZ23" s="10">
        <v>0</v>
      </c>
      <c r="EA23" s="10">
        <v>5760950</v>
      </c>
      <c r="EB23" s="10">
        <v>115000</v>
      </c>
      <c r="EC23" s="10">
        <v>11061750</v>
      </c>
      <c r="ED23" s="10">
        <v>185100</v>
      </c>
      <c r="EE23" s="10">
        <v>2409510</v>
      </c>
      <c r="EF23" s="10">
        <v>39879870</v>
      </c>
      <c r="EG23" s="10">
        <v>0</v>
      </c>
      <c r="EH23" s="10">
        <v>430500</v>
      </c>
      <c r="EI23" s="10">
        <v>36671211</v>
      </c>
      <c r="EJ23" s="10">
        <v>96513891</v>
      </c>
      <c r="EK23" s="10">
        <v>48235430</v>
      </c>
      <c r="EL23" s="10">
        <v>3140110</v>
      </c>
      <c r="EM23" s="12"/>
      <c r="EN23" s="11">
        <v>0</v>
      </c>
      <c r="EO23" s="11">
        <v>5.969037140985229E-2</v>
      </c>
      <c r="EP23" s="11">
        <v>1.1915383247785543E-3</v>
      </c>
      <c r="EQ23" s="11">
        <v>0.11461303534016673</v>
      </c>
      <c r="ER23" s="11">
        <v>1.9178586427522645E-3</v>
      </c>
      <c r="ES23" s="11">
        <v>2.4965421816844996E-2</v>
      </c>
      <c r="ET23" s="11">
        <v>0.41320342167118723</v>
      </c>
      <c r="EU23" s="11">
        <v>0</v>
      </c>
      <c r="EV23" s="11">
        <v>4.4604978158014584E-3</v>
      </c>
      <c r="EW23" s="11">
        <v>0.3799578549786165</v>
      </c>
      <c r="EX23" s="11">
        <v>1</v>
      </c>
      <c r="EY23" s="11">
        <v>0.49977707354063677</v>
      </c>
      <c r="EZ23" s="11">
        <v>3.2535316600177271E-2</v>
      </c>
    </row>
    <row r="24" spans="1:156">
      <c r="A24" s="1" t="s">
        <v>43</v>
      </c>
      <c r="B24" s="9" t="s">
        <v>23</v>
      </c>
      <c r="C24" s="10">
        <v>14</v>
      </c>
      <c r="D24" s="10">
        <v>43</v>
      </c>
      <c r="E24" s="10">
        <v>2</v>
      </c>
      <c r="F24" s="10">
        <v>14</v>
      </c>
      <c r="G24" s="10">
        <v>7</v>
      </c>
      <c r="H24" s="10">
        <v>10</v>
      </c>
      <c r="I24" s="10">
        <v>2</v>
      </c>
      <c r="J24" s="10">
        <v>5</v>
      </c>
      <c r="K24" s="10">
        <v>22</v>
      </c>
      <c r="L24" s="10">
        <v>0</v>
      </c>
      <c r="M24" s="10">
        <v>0</v>
      </c>
      <c r="N24" s="10">
        <v>3</v>
      </c>
      <c r="O24" s="10">
        <v>0</v>
      </c>
      <c r="P24" s="10">
        <v>8</v>
      </c>
      <c r="Q24" s="10">
        <v>114</v>
      </c>
      <c r="R24" s="10">
        <v>0</v>
      </c>
      <c r="S24" s="10">
        <v>1</v>
      </c>
      <c r="T24" s="10">
        <v>31</v>
      </c>
      <c r="U24" s="10">
        <v>0</v>
      </c>
      <c r="V24" s="10">
        <v>276</v>
      </c>
      <c r="W24" s="10">
        <v>208</v>
      </c>
      <c r="X24" s="10">
        <v>39</v>
      </c>
      <c r="Y24" s="10">
        <f t="shared" si="0"/>
        <v>154</v>
      </c>
      <c r="Z24" s="9"/>
      <c r="AA24" s="11">
        <v>5.0724637681159424E-2</v>
      </c>
      <c r="AB24" s="11">
        <v>0.15579710144927536</v>
      </c>
      <c r="AC24" s="11">
        <v>7.246376811594203E-3</v>
      </c>
      <c r="AD24" s="11">
        <v>5.0724637681159424E-2</v>
      </c>
      <c r="AE24" s="11">
        <v>2.5362318840579712E-2</v>
      </c>
      <c r="AF24" s="11">
        <v>3.6231884057971016E-2</v>
      </c>
      <c r="AG24" s="11">
        <v>7.246376811594203E-3</v>
      </c>
      <c r="AH24" s="11">
        <v>1.8115942028985508E-2</v>
      </c>
      <c r="AI24" s="11">
        <v>7.9710144927536225E-2</v>
      </c>
      <c r="AJ24" s="11">
        <v>0</v>
      </c>
      <c r="AK24" s="11">
        <v>0</v>
      </c>
      <c r="AL24" s="11">
        <v>1.0869565217391304E-2</v>
      </c>
      <c r="AM24" s="11">
        <v>0</v>
      </c>
      <c r="AN24" s="11">
        <v>2.8985507246376812E-2</v>
      </c>
      <c r="AO24" s="11">
        <v>0.41304347826086957</v>
      </c>
      <c r="AP24" s="11">
        <v>0</v>
      </c>
      <c r="AQ24" s="11">
        <v>3.6231884057971015E-3</v>
      </c>
      <c r="AR24" s="11">
        <v>0.11231884057971014</v>
      </c>
      <c r="AS24" s="11">
        <v>0</v>
      </c>
      <c r="AT24" s="11">
        <v>1</v>
      </c>
      <c r="AU24" s="11">
        <v>0.75362318840579712</v>
      </c>
      <c r="AV24" s="11">
        <v>0.14130434782608695</v>
      </c>
      <c r="AW24" s="11">
        <v>0.55797101449275366</v>
      </c>
      <c r="AY24" s="9" t="s">
        <v>24</v>
      </c>
      <c r="AZ24" s="10">
        <v>894280</v>
      </c>
      <c r="BA24" s="10">
        <v>3883760</v>
      </c>
      <c r="BB24" s="10">
        <v>28840</v>
      </c>
      <c r="BC24" s="10">
        <v>2372000</v>
      </c>
      <c r="BD24" s="10">
        <v>26000</v>
      </c>
      <c r="BE24" s="10">
        <v>47000</v>
      </c>
      <c r="BF24" s="10">
        <v>565000</v>
      </c>
      <c r="BG24" s="10">
        <v>1413000</v>
      </c>
      <c r="BH24" s="10">
        <v>6840680</v>
      </c>
      <c r="BI24" s="10">
        <v>0</v>
      </c>
      <c r="BJ24" s="10">
        <v>0</v>
      </c>
      <c r="BK24" s="10">
        <v>900000</v>
      </c>
      <c r="BL24" s="10">
        <v>0</v>
      </c>
      <c r="BM24" s="10">
        <v>1846450</v>
      </c>
      <c r="BN24" s="10">
        <v>34729030</v>
      </c>
      <c r="BO24" s="10">
        <v>0</v>
      </c>
      <c r="BP24" s="10">
        <v>353270</v>
      </c>
      <c r="BQ24" s="10">
        <v>10283640</v>
      </c>
      <c r="BR24" s="10">
        <v>0</v>
      </c>
      <c r="BS24" s="10">
        <v>64182950</v>
      </c>
      <c r="BT24" s="10">
        <v>50172200</v>
      </c>
      <c r="BU24" s="10">
        <v>5126840</v>
      </c>
      <c r="BV24" s="10">
        <v>47212390</v>
      </c>
      <c r="BW24" s="9"/>
      <c r="BX24" s="11">
        <v>1.393329536894144E-2</v>
      </c>
      <c r="BY24" s="11">
        <v>6.0510774278838851E-2</v>
      </c>
      <c r="BZ24" s="11">
        <v>4.493405180036131E-4</v>
      </c>
      <c r="CA24" s="11">
        <v>3.6956855364236138E-2</v>
      </c>
      <c r="CB24" s="11">
        <v>4.0509200652198132E-4</v>
      </c>
      <c r="CC24" s="11">
        <v>7.3228170409742771E-4</v>
      </c>
      <c r="CD24" s="11">
        <v>8.8029609109584392E-3</v>
      </c>
      <c r="CE24" s="11">
        <v>2.2015192508290753E-2</v>
      </c>
      <c r="CF24" s="11">
        <v>0.10658095335287643</v>
      </c>
      <c r="CG24" s="11">
        <v>0</v>
      </c>
      <c r="CH24" s="11">
        <v>0</v>
      </c>
      <c r="CI24" s="11">
        <v>1.4022415610376275E-2</v>
      </c>
      <c r="CJ24" s="11">
        <v>0</v>
      </c>
      <c r="CK24" s="11">
        <v>2.876854367086586E-2</v>
      </c>
      <c r="CL24" s="11">
        <v>0.54109432489469556</v>
      </c>
      <c r="CM24" s="11">
        <v>0</v>
      </c>
      <c r="CN24" s="11">
        <v>5.5041097363084743E-3</v>
      </c>
      <c r="CO24" s="11">
        <v>0.16022386007498876</v>
      </c>
      <c r="CP24" s="11">
        <v>0</v>
      </c>
      <c r="CQ24" s="11">
        <v>1</v>
      </c>
      <c r="CR24" s="11">
        <v>0.78170604498546736</v>
      </c>
      <c r="CS24" s="11">
        <v>7.9878534719890565E-2</v>
      </c>
      <c r="CT24" s="11">
        <v>0.73559083837685868</v>
      </c>
      <c r="CV24" s="12" t="s">
        <v>26</v>
      </c>
      <c r="CW24" s="10">
        <v>1</v>
      </c>
      <c r="CX24" s="10">
        <v>7</v>
      </c>
      <c r="CY24" s="10">
        <v>0</v>
      </c>
      <c r="CZ24" s="10">
        <v>41</v>
      </c>
      <c r="DA24" s="10">
        <v>0</v>
      </c>
      <c r="DB24" s="10">
        <v>5</v>
      </c>
      <c r="DC24" s="10">
        <v>58</v>
      </c>
      <c r="DD24" s="10">
        <v>0</v>
      </c>
      <c r="DE24" s="10">
        <v>0</v>
      </c>
      <c r="DF24" s="10">
        <v>33</v>
      </c>
      <c r="DG24" s="10">
        <v>145</v>
      </c>
      <c r="DH24" s="10">
        <v>71</v>
      </c>
      <c r="DI24" s="10">
        <v>6</v>
      </c>
      <c r="DJ24" s="12"/>
      <c r="DK24" s="11">
        <v>6.8965517241379309E-3</v>
      </c>
      <c r="DL24" s="11">
        <v>4.8275862068965517E-2</v>
      </c>
      <c r="DM24" s="11">
        <v>0</v>
      </c>
      <c r="DN24" s="11">
        <v>0.28275862068965518</v>
      </c>
      <c r="DO24" s="11">
        <v>0</v>
      </c>
      <c r="DP24" s="11">
        <v>3.4482758620689655E-2</v>
      </c>
      <c r="DQ24" s="11">
        <v>0.4</v>
      </c>
      <c r="DR24" s="11">
        <v>0</v>
      </c>
      <c r="DS24" s="11">
        <v>0</v>
      </c>
      <c r="DT24" s="11">
        <v>0.22758620689655173</v>
      </c>
      <c r="DU24" s="11">
        <v>1</v>
      </c>
      <c r="DV24" s="11">
        <v>0.48965517241379308</v>
      </c>
      <c r="DW24" s="11">
        <v>4.1379310344827586E-2</v>
      </c>
      <c r="DY24" s="12" t="s">
        <v>27</v>
      </c>
      <c r="DZ24" s="10">
        <v>135000</v>
      </c>
      <c r="EA24" s="10">
        <v>1518240</v>
      </c>
      <c r="EB24" s="10">
        <v>0</v>
      </c>
      <c r="EC24" s="10">
        <v>13743700</v>
      </c>
      <c r="ED24" s="10">
        <v>0</v>
      </c>
      <c r="EE24" s="10">
        <v>1850590</v>
      </c>
      <c r="EF24" s="10">
        <v>26546956.5</v>
      </c>
      <c r="EG24" s="10">
        <v>0</v>
      </c>
      <c r="EH24" s="10">
        <v>0</v>
      </c>
      <c r="EI24" s="10">
        <v>18629610</v>
      </c>
      <c r="EJ24" s="10">
        <v>62424096.5</v>
      </c>
      <c r="EK24" s="10">
        <v>30050786.5</v>
      </c>
      <c r="EL24" s="10">
        <v>1985590</v>
      </c>
      <c r="EM24" s="12"/>
      <c r="EN24" s="11">
        <v>2.1626264146249997E-3</v>
      </c>
      <c r="EO24" s="11">
        <v>2.4321377242520443E-2</v>
      </c>
      <c r="EP24" s="11">
        <v>0</v>
      </c>
      <c r="EQ24" s="11">
        <v>0.22016658262727118</v>
      </c>
      <c r="ER24" s="11">
        <v>0</v>
      </c>
      <c r="ES24" s="11">
        <v>2.964544308622873E-2</v>
      </c>
      <c r="ET24" s="11">
        <v>0.4252677729985247</v>
      </c>
      <c r="EU24" s="11">
        <v>0</v>
      </c>
      <c r="EV24" s="11">
        <v>0</v>
      </c>
      <c r="EW24" s="11">
        <v>0.29843619763082996</v>
      </c>
      <c r="EX24" s="11">
        <v>1</v>
      </c>
      <c r="EY24" s="11">
        <v>0.48139721974189886</v>
      </c>
      <c r="EZ24" s="11">
        <v>3.1808069500853728E-2</v>
      </c>
    </row>
    <row r="25" spans="1:156">
      <c r="A25" s="1" t="s">
        <v>44</v>
      </c>
      <c r="B25" s="9" t="s">
        <v>23</v>
      </c>
      <c r="C25" s="10">
        <v>47</v>
      </c>
      <c r="D25" s="10">
        <v>547</v>
      </c>
      <c r="E25" s="10">
        <v>21</v>
      </c>
      <c r="F25" s="10">
        <v>161</v>
      </c>
      <c r="G25" s="10">
        <v>35</v>
      </c>
      <c r="H25" s="10">
        <v>42</v>
      </c>
      <c r="I25" s="10">
        <v>1</v>
      </c>
      <c r="J25" s="10">
        <v>8</v>
      </c>
      <c r="K25" s="10">
        <v>117</v>
      </c>
      <c r="L25" s="10">
        <v>0</v>
      </c>
      <c r="M25" s="10">
        <v>2</v>
      </c>
      <c r="N25" s="10">
        <v>57</v>
      </c>
      <c r="O25" s="10">
        <v>1</v>
      </c>
      <c r="P25" s="10">
        <v>19</v>
      </c>
      <c r="Q25" s="10">
        <v>388</v>
      </c>
      <c r="R25" s="10">
        <v>0</v>
      </c>
      <c r="S25" s="10">
        <v>4</v>
      </c>
      <c r="T25" s="10">
        <v>194</v>
      </c>
      <c r="U25" s="10">
        <v>0</v>
      </c>
      <c r="V25" s="10">
        <v>1644</v>
      </c>
      <c r="W25" s="10">
        <v>1128</v>
      </c>
      <c r="X25" s="10">
        <v>138</v>
      </c>
      <c r="Y25" s="10">
        <f t="shared" si="0"/>
        <v>606</v>
      </c>
      <c r="Z25" s="9"/>
      <c r="AA25" s="11">
        <v>2.8588807785888078E-2</v>
      </c>
      <c r="AB25" s="11">
        <v>0.33272506082725062</v>
      </c>
      <c r="AC25" s="11">
        <v>1.2773722627737226E-2</v>
      </c>
      <c r="AD25" s="11">
        <v>9.793187347931874E-2</v>
      </c>
      <c r="AE25" s="11">
        <v>2.1289537712895375E-2</v>
      </c>
      <c r="AF25" s="11">
        <v>2.5547445255474453E-2</v>
      </c>
      <c r="AG25" s="11">
        <v>6.0827250608272508E-4</v>
      </c>
      <c r="AH25" s="11">
        <v>4.8661800486618006E-3</v>
      </c>
      <c r="AI25" s="11">
        <v>7.1167883211678828E-2</v>
      </c>
      <c r="AJ25" s="11">
        <v>0</v>
      </c>
      <c r="AK25" s="11">
        <v>1.2165450121654502E-3</v>
      </c>
      <c r="AL25" s="11">
        <v>3.4671532846715328E-2</v>
      </c>
      <c r="AM25" s="11">
        <v>6.0827250608272508E-4</v>
      </c>
      <c r="AN25" s="11">
        <v>1.1557177615571776E-2</v>
      </c>
      <c r="AO25" s="11">
        <v>0.23600973236009731</v>
      </c>
      <c r="AP25" s="11">
        <v>0</v>
      </c>
      <c r="AQ25" s="11">
        <v>2.4330900243309003E-3</v>
      </c>
      <c r="AR25" s="11">
        <v>0.11800486618004866</v>
      </c>
      <c r="AS25" s="11">
        <v>0</v>
      </c>
      <c r="AT25" s="11">
        <v>1</v>
      </c>
      <c r="AU25" s="11">
        <v>0.68613138686131392</v>
      </c>
      <c r="AV25" s="11">
        <v>8.3941605839416053E-2</v>
      </c>
      <c r="AW25" s="11">
        <v>0.36861313868613138</v>
      </c>
      <c r="AY25" s="9" t="s">
        <v>24</v>
      </c>
      <c r="AZ25" s="10">
        <v>2570660</v>
      </c>
      <c r="BA25" s="10">
        <v>49380770</v>
      </c>
      <c r="BB25" s="10">
        <v>838350</v>
      </c>
      <c r="BC25" s="10">
        <v>17655120</v>
      </c>
      <c r="BD25" s="10">
        <v>118600</v>
      </c>
      <c r="BE25" s="10">
        <v>160100</v>
      </c>
      <c r="BF25" s="10">
        <v>452000</v>
      </c>
      <c r="BG25" s="10">
        <v>2631200</v>
      </c>
      <c r="BH25" s="10">
        <v>38877260</v>
      </c>
      <c r="BI25" s="10">
        <v>0</v>
      </c>
      <c r="BJ25" s="10">
        <v>710000</v>
      </c>
      <c r="BK25" s="10">
        <v>19901280</v>
      </c>
      <c r="BL25" s="10">
        <v>135000</v>
      </c>
      <c r="BM25" s="10">
        <v>5421020</v>
      </c>
      <c r="BN25" s="10">
        <v>117099680</v>
      </c>
      <c r="BO25" s="10">
        <v>0</v>
      </c>
      <c r="BP25" s="10">
        <v>1525430</v>
      </c>
      <c r="BQ25" s="10">
        <v>64505170</v>
      </c>
      <c r="BR25" s="10">
        <v>0</v>
      </c>
      <c r="BS25" s="10">
        <v>321981640</v>
      </c>
      <c r="BT25" s="10">
        <v>216567590</v>
      </c>
      <c r="BU25" s="10">
        <v>14402260</v>
      </c>
      <c r="BV25" s="10">
        <v>188686300</v>
      </c>
      <c r="BW25" s="9"/>
      <c r="BX25" s="11">
        <v>7.9838713785046877E-3</v>
      </c>
      <c r="BY25" s="11">
        <v>0.15336517324403962</v>
      </c>
      <c r="BZ25" s="11">
        <v>2.6037198891216283E-3</v>
      </c>
      <c r="CA25" s="11">
        <v>5.4832691702545525E-2</v>
      </c>
      <c r="CB25" s="11">
        <v>3.6834398383709082E-4</v>
      </c>
      <c r="CC25" s="11">
        <v>4.9723332050858552E-4</v>
      </c>
      <c r="CD25" s="11">
        <v>1.4038067512172434E-3</v>
      </c>
      <c r="CE25" s="11">
        <v>8.1718945216876348E-3</v>
      </c>
      <c r="CF25" s="11">
        <v>0.12074371693988514</v>
      </c>
      <c r="CG25" s="11">
        <v>0</v>
      </c>
      <c r="CH25" s="11">
        <v>2.2050946755846077E-3</v>
      </c>
      <c r="CI25" s="11">
        <v>6.1808741641293581E-2</v>
      </c>
      <c r="CJ25" s="11">
        <v>4.1927856507594657E-4</v>
      </c>
      <c r="CK25" s="11">
        <v>1.6836425828503761E-2</v>
      </c>
      <c r="CL25" s="11">
        <v>0.36368433926853716</v>
      </c>
      <c r="CM25" s="11">
        <v>0</v>
      </c>
      <c r="CN25" s="11">
        <v>4.7376303816577866E-3</v>
      </c>
      <c r="CO25" s="11">
        <v>0.20033803790799998</v>
      </c>
      <c r="CP25" s="11">
        <v>0</v>
      </c>
      <c r="CQ25" s="11">
        <v>1</v>
      </c>
      <c r="CR25" s="11">
        <v>0.67260850649745119</v>
      </c>
      <c r="CS25" s="11">
        <v>4.4730065975190386E-2</v>
      </c>
      <c r="CT25" s="11">
        <v>0.5860157119517746</v>
      </c>
      <c r="CV25" s="12" t="s">
        <v>26</v>
      </c>
      <c r="CW25" s="10">
        <v>0</v>
      </c>
      <c r="CX25" s="10">
        <v>29</v>
      </c>
      <c r="CY25" s="10">
        <v>1</v>
      </c>
      <c r="CZ25" s="10">
        <v>52</v>
      </c>
      <c r="DA25" s="10">
        <v>0</v>
      </c>
      <c r="DB25" s="10">
        <v>3</v>
      </c>
      <c r="DC25" s="10">
        <v>47</v>
      </c>
      <c r="DD25" s="10">
        <v>0</v>
      </c>
      <c r="DE25" s="10">
        <v>1</v>
      </c>
      <c r="DF25" s="10">
        <v>63</v>
      </c>
      <c r="DG25" s="10">
        <v>196</v>
      </c>
      <c r="DH25" s="10">
        <v>79</v>
      </c>
      <c r="DI25" s="10">
        <v>5</v>
      </c>
      <c r="DJ25" s="12"/>
      <c r="DK25" s="11">
        <v>0</v>
      </c>
      <c r="DL25" s="11">
        <v>0.14795918367346939</v>
      </c>
      <c r="DM25" s="11">
        <v>5.1020408163265302E-3</v>
      </c>
      <c r="DN25" s="11">
        <v>0.26530612244897961</v>
      </c>
      <c r="DO25" s="11">
        <v>0</v>
      </c>
      <c r="DP25" s="11">
        <v>1.5306122448979591E-2</v>
      </c>
      <c r="DQ25" s="11">
        <v>0.23979591836734693</v>
      </c>
      <c r="DR25" s="11">
        <v>0</v>
      </c>
      <c r="DS25" s="11">
        <v>5.1020408163265302E-3</v>
      </c>
      <c r="DT25" s="11">
        <v>0.32142857142857145</v>
      </c>
      <c r="DU25" s="11">
        <v>1</v>
      </c>
      <c r="DV25" s="11">
        <v>0.40306122448979592</v>
      </c>
      <c r="DW25" s="11">
        <v>2.5510204081632654E-2</v>
      </c>
      <c r="DY25" s="12" t="s">
        <v>27</v>
      </c>
      <c r="DZ25" s="10">
        <v>0</v>
      </c>
      <c r="EA25" s="10">
        <v>7806748</v>
      </c>
      <c r="EB25" s="10">
        <v>250000</v>
      </c>
      <c r="EC25" s="10">
        <v>19242740</v>
      </c>
      <c r="ED25" s="10">
        <v>0</v>
      </c>
      <c r="EE25" s="10">
        <v>2083350</v>
      </c>
      <c r="EF25" s="10">
        <v>15757667</v>
      </c>
      <c r="EG25" s="10">
        <v>0</v>
      </c>
      <c r="EH25" s="10">
        <v>2037000</v>
      </c>
      <c r="EI25" s="10">
        <v>41504852.439999998</v>
      </c>
      <c r="EJ25" s="10">
        <v>88682357.439999998</v>
      </c>
      <c r="EK25" s="10">
        <v>25647765</v>
      </c>
      <c r="EL25" s="10">
        <v>4370350</v>
      </c>
      <c r="EM25" s="12"/>
      <c r="EN25" s="11">
        <v>0</v>
      </c>
      <c r="EO25" s="11">
        <v>8.8030451888717859E-2</v>
      </c>
      <c r="EP25" s="11">
        <v>2.8190500029179198E-3</v>
      </c>
      <c r="EQ25" s="11">
        <v>0.21698498501259508</v>
      </c>
      <c r="ER25" s="11">
        <v>0</v>
      </c>
      <c r="ES25" s="11">
        <v>2.3492271294316192E-2</v>
      </c>
      <c r="ET25" s="11">
        <v>0.17768660480931844</v>
      </c>
      <c r="EU25" s="11">
        <v>0</v>
      </c>
      <c r="EV25" s="11">
        <v>2.296961942377521E-2</v>
      </c>
      <c r="EW25" s="11">
        <v>0.46801701756835928</v>
      </c>
      <c r="EX25" s="11">
        <v>1</v>
      </c>
      <c r="EY25" s="11">
        <v>0.28920932799235249</v>
      </c>
      <c r="EZ25" s="11">
        <v>4.9280940721009324E-2</v>
      </c>
    </row>
    <row r="26" spans="1:156">
      <c r="A26" s="1" t="s">
        <v>45</v>
      </c>
      <c r="B26" s="9" t="s">
        <v>23</v>
      </c>
      <c r="C26" s="10">
        <v>38</v>
      </c>
      <c r="D26" s="10">
        <v>222</v>
      </c>
      <c r="E26" s="10">
        <v>17</v>
      </c>
      <c r="F26" s="10">
        <v>152</v>
      </c>
      <c r="G26" s="10">
        <v>18</v>
      </c>
      <c r="H26" s="10">
        <v>11</v>
      </c>
      <c r="I26" s="10">
        <v>6</v>
      </c>
      <c r="J26" s="10">
        <v>22</v>
      </c>
      <c r="K26" s="10">
        <v>134</v>
      </c>
      <c r="L26" s="10">
        <v>4</v>
      </c>
      <c r="M26" s="10">
        <v>10</v>
      </c>
      <c r="N26" s="10">
        <v>68</v>
      </c>
      <c r="O26" s="10">
        <v>6</v>
      </c>
      <c r="P26" s="10">
        <v>7</v>
      </c>
      <c r="Q26" s="10">
        <v>181</v>
      </c>
      <c r="R26" s="10">
        <v>12</v>
      </c>
      <c r="S26" s="10">
        <v>4</v>
      </c>
      <c r="T26" s="10">
        <v>93</v>
      </c>
      <c r="U26" s="10">
        <v>1</v>
      </c>
      <c r="V26" s="10">
        <v>1006</v>
      </c>
      <c r="W26" s="10">
        <v>616</v>
      </c>
      <c r="X26" s="10">
        <v>144</v>
      </c>
      <c r="Y26" s="10">
        <f t="shared" si="0"/>
        <v>303</v>
      </c>
      <c r="Z26" s="9"/>
      <c r="AA26" s="11">
        <v>3.7773359840954271E-2</v>
      </c>
      <c r="AB26" s="11">
        <v>0.22067594433399601</v>
      </c>
      <c r="AC26" s="11">
        <v>1.6898608349900597E-2</v>
      </c>
      <c r="AD26" s="11">
        <v>0.15109343936381708</v>
      </c>
      <c r="AE26" s="11">
        <v>1.7892644135188866E-2</v>
      </c>
      <c r="AF26" s="11">
        <v>1.0934393638170975E-2</v>
      </c>
      <c r="AG26" s="11">
        <v>5.9642147117296221E-3</v>
      </c>
      <c r="AH26" s="11">
        <v>2.186878727634195E-2</v>
      </c>
      <c r="AI26" s="11">
        <v>0.13320079522862824</v>
      </c>
      <c r="AJ26" s="11">
        <v>3.9761431411530811E-3</v>
      </c>
      <c r="AK26" s="11">
        <v>9.9403578528827041E-3</v>
      </c>
      <c r="AL26" s="11">
        <v>6.7594433399602388E-2</v>
      </c>
      <c r="AM26" s="11">
        <v>5.9642147117296221E-3</v>
      </c>
      <c r="AN26" s="11">
        <v>6.958250497017893E-3</v>
      </c>
      <c r="AO26" s="11">
        <v>0.17992047713717693</v>
      </c>
      <c r="AP26" s="11">
        <v>1.1928429423459244E-2</v>
      </c>
      <c r="AQ26" s="11">
        <v>3.9761431411530811E-3</v>
      </c>
      <c r="AR26" s="11">
        <v>9.2445328031809146E-2</v>
      </c>
      <c r="AS26" s="11">
        <v>9.9403578528827028E-4</v>
      </c>
      <c r="AT26" s="11">
        <v>1</v>
      </c>
      <c r="AU26" s="11">
        <v>0.6123260437375746</v>
      </c>
      <c r="AV26" s="11">
        <v>0.14314115308151093</v>
      </c>
      <c r="AW26" s="11">
        <v>0.30119284294234594</v>
      </c>
      <c r="AY26" s="9" t="s">
        <v>24</v>
      </c>
      <c r="AZ26" s="10">
        <v>2395571</v>
      </c>
      <c r="BA26" s="10">
        <v>19630427</v>
      </c>
      <c r="BB26" s="10">
        <v>1387270</v>
      </c>
      <c r="BC26" s="10">
        <v>18226284</v>
      </c>
      <c r="BD26" s="10">
        <v>72190</v>
      </c>
      <c r="BE26" s="10">
        <v>38150</v>
      </c>
      <c r="BF26" s="10">
        <v>1342750</v>
      </c>
      <c r="BG26" s="10">
        <v>5391460</v>
      </c>
      <c r="BH26" s="10">
        <v>39403792</v>
      </c>
      <c r="BI26" s="10">
        <v>935610</v>
      </c>
      <c r="BJ26" s="10">
        <v>2983910</v>
      </c>
      <c r="BK26" s="10">
        <v>20137890</v>
      </c>
      <c r="BL26" s="10">
        <v>1118100</v>
      </c>
      <c r="BM26" s="10">
        <v>1545420</v>
      </c>
      <c r="BN26" s="10">
        <v>37618580</v>
      </c>
      <c r="BO26" s="10">
        <v>1881080</v>
      </c>
      <c r="BP26" s="10">
        <v>889910</v>
      </c>
      <c r="BQ26" s="10">
        <v>25584370</v>
      </c>
      <c r="BR26" s="10">
        <v>287400</v>
      </c>
      <c r="BS26" s="10">
        <v>180870164</v>
      </c>
      <c r="BT26" s="10">
        <v>108446100</v>
      </c>
      <c r="BU26" s="10">
        <v>19943271</v>
      </c>
      <c r="BV26" s="10">
        <v>68637460</v>
      </c>
      <c r="BW26" s="9"/>
      <c r="BX26" s="11">
        <v>1.3244699662018331E-2</v>
      </c>
      <c r="BY26" s="11">
        <v>0.10853325150962986</v>
      </c>
      <c r="BZ26" s="11">
        <v>7.6699770117972582E-3</v>
      </c>
      <c r="CA26" s="11">
        <v>0.10076998658551556</v>
      </c>
      <c r="CB26" s="11">
        <v>3.9912608250855568E-4</v>
      </c>
      <c r="CC26" s="11">
        <v>2.1092478248651336E-4</v>
      </c>
      <c r="CD26" s="11">
        <v>7.42383359590474E-3</v>
      </c>
      <c r="CE26" s="11">
        <v>2.9808454201434794E-2</v>
      </c>
      <c r="CF26" s="11">
        <v>0.2178567826145168</v>
      </c>
      <c r="CG26" s="11">
        <v>5.1728266249595487E-3</v>
      </c>
      <c r="CH26" s="11">
        <v>1.6497524710598482E-2</v>
      </c>
      <c r="CI26" s="11">
        <v>0.1113389270769943</v>
      </c>
      <c r="CJ26" s="11">
        <v>6.1817824193491633E-3</v>
      </c>
      <c r="CK26" s="11">
        <v>8.5443611363121234E-3</v>
      </c>
      <c r="CL26" s="11">
        <v>0.20798665279034081</v>
      </c>
      <c r="CM26" s="11">
        <v>1.0400167492522426E-2</v>
      </c>
      <c r="CN26" s="11">
        <v>4.9201591922037515E-3</v>
      </c>
      <c r="CO26" s="11">
        <v>0.1414515773867491</v>
      </c>
      <c r="CP26" s="11">
        <v>1.5889851241579014E-3</v>
      </c>
      <c r="CQ26" s="11">
        <v>1</v>
      </c>
      <c r="CR26" s="11">
        <v>0.59957981792950665</v>
      </c>
      <c r="CS26" s="11">
        <v>0.11026291212960918</v>
      </c>
      <c r="CT26" s="11">
        <v>0.37948470041747739</v>
      </c>
      <c r="CV26" s="12" t="s">
        <v>26</v>
      </c>
      <c r="CW26" s="10">
        <v>0</v>
      </c>
      <c r="CX26" s="10">
        <v>23</v>
      </c>
      <c r="CY26" s="10">
        <v>1</v>
      </c>
      <c r="CZ26" s="10">
        <v>33</v>
      </c>
      <c r="DA26" s="10">
        <v>1</v>
      </c>
      <c r="DB26" s="10">
        <v>1</v>
      </c>
      <c r="DC26" s="10">
        <v>18</v>
      </c>
      <c r="DD26" s="10">
        <v>3</v>
      </c>
      <c r="DE26" s="10">
        <v>2</v>
      </c>
      <c r="DF26" s="10">
        <v>26</v>
      </c>
      <c r="DG26" s="10">
        <v>108</v>
      </c>
      <c r="DH26" s="10">
        <v>43</v>
      </c>
      <c r="DI26" s="10">
        <v>8</v>
      </c>
      <c r="DJ26" s="12"/>
      <c r="DK26" s="11">
        <v>0</v>
      </c>
      <c r="DL26" s="11">
        <v>0.21296296296296297</v>
      </c>
      <c r="DM26" s="11">
        <v>9.2592592592592587E-3</v>
      </c>
      <c r="DN26" s="11">
        <v>0.30555555555555558</v>
      </c>
      <c r="DO26" s="11">
        <v>9.2592592592592587E-3</v>
      </c>
      <c r="DP26" s="11">
        <v>9.2592592592592587E-3</v>
      </c>
      <c r="DQ26" s="11">
        <v>0.16666666666666666</v>
      </c>
      <c r="DR26" s="11">
        <v>2.7777777777777776E-2</v>
      </c>
      <c r="DS26" s="11">
        <v>1.8518518518518517E-2</v>
      </c>
      <c r="DT26" s="11">
        <v>0.24074074074074073</v>
      </c>
      <c r="DU26" s="11">
        <v>1</v>
      </c>
      <c r="DV26" s="11">
        <v>0.39814814814814814</v>
      </c>
      <c r="DW26" s="11">
        <v>7.407407407407407E-2</v>
      </c>
      <c r="DY26" s="12" t="s">
        <v>27</v>
      </c>
      <c r="DZ26" s="10">
        <v>0</v>
      </c>
      <c r="EA26" s="10">
        <v>6402788.71</v>
      </c>
      <c r="EB26" s="10">
        <v>850000</v>
      </c>
      <c r="EC26" s="10">
        <v>12748942</v>
      </c>
      <c r="ED26" s="10">
        <v>248000</v>
      </c>
      <c r="EE26" s="10">
        <v>104250</v>
      </c>
      <c r="EF26" s="10">
        <v>4694035</v>
      </c>
      <c r="EG26" s="10">
        <v>703132.1</v>
      </c>
      <c r="EH26" s="10">
        <v>994150</v>
      </c>
      <c r="EI26" s="10">
        <v>13354605.49</v>
      </c>
      <c r="EJ26" s="10">
        <v>40099903.299999997</v>
      </c>
      <c r="EK26" s="10">
        <v>11449073.710000001</v>
      </c>
      <c r="EL26" s="10">
        <v>2899532.1</v>
      </c>
      <c r="EM26" s="12"/>
      <c r="EN26" s="11">
        <v>0</v>
      </c>
      <c r="EO26" s="11">
        <v>0.15967092643836875</v>
      </c>
      <c r="EP26" s="11">
        <v>2.1197058597395672E-2</v>
      </c>
      <c r="EQ26" s="11">
        <v>0.31792949485741029</v>
      </c>
      <c r="ER26" s="11">
        <v>6.1845535672401487E-3</v>
      </c>
      <c r="ES26" s="11">
        <v>2.5997568926805869E-3</v>
      </c>
      <c r="ET26" s="11">
        <v>0.11705851170967788</v>
      </c>
      <c r="EU26" s="11">
        <v>1.753450861812926E-2</v>
      </c>
      <c r="EV26" s="11">
        <v>2.4791830358354007E-2</v>
      </c>
      <c r="EW26" s="11">
        <v>0.33303335896074349</v>
      </c>
      <c r="EX26" s="11">
        <v>1</v>
      </c>
      <c r="EY26" s="11">
        <v>0.28551374860796741</v>
      </c>
      <c r="EZ26" s="11">
        <v>7.2307708033799684E-2</v>
      </c>
    </row>
    <row r="27" spans="1:156">
      <c r="A27" s="1" t="s">
        <v>46</v>
      </c>
      <c r="B27" s="9" t="s">
        <v>23</v>
      </c>
      <c r="C27" s="10">
        <v>55</v>
      </c>
      <c r="D27" s="10">
        <v>295</v>
      </c>
      <c r="E27" s="10">
        <v>45</v>
      </c>
      <c r="F27" s="10">
        <v>184</v>
      </c>
      <c r="G27" s="10">
        <v>49</v>
      </c>
      <c r="H27" s="10">
        <v>86</v>
      </c>
      <c r="I27" s="10">
        <v>3</v>
      </c>
      <c r="J27" s="10">
        <v>10</v>
      </c>
      <c r="K27" s="10">
        <v>73</v>
      </c>
      <c r="L27" s="10">
        <v>2</v>
      </c>
      <c r="M27" s="10">
        <v>8</v>
      </c>
      <c r="N27" s="10">
        <v>40</v>
      </c>
      <c r="O27" s="10">
        <v>2</v>
      </c>
      <c r="P27" s="10">
        <v>2</v>
      </c>
      <c r="Q27" s="10">
        <v>25</v>
      </c>
      <c r="R27" s="10">
        <v>0</v>
      </c>
      <c r="S27" s="10">
        <v>3</v>
      </c>
      <c r="T27" s="10">
        <v>20</v>
      </c>
      <c r="U27" s="10">
        <v>0</v>
      </c>
      <c r="V27" s="10">
        <v>902</v>
      </c>
      <c r="W27" s="10">
        <v>465</v>
      </c>
      <c r="X27" s="10">
        <v>179</v>
      </c>
      <c r="Y27" s="10">
        <f t="shared" si="0"/>
        <v>52</v>
      </c>
      <c r="Z27" s="9"/>
      <c r="AA27" s="11">
        <v>6.097560975609756E-2</v>
      </c>
      <c r="AB27" s="11">
        <v>0.32705099778270508</v>
      </c>
      <c r="AC27" s="11">
        <v>4.9889135254988913E-2</v>
      </c>
      <c r="AD27" s="11">
        <v>0.2039911308203991</v>
      </c>
      <c r="AE27" s="11">
        <v>5.432372505543237E-2</v>
      </c>
      <c r="AF27" s="11">
        <v>9.5343680709534362E-2</v>
      </c>
      <c r="AG27" s="11">
        <v>3.3259423503325942E-3</v>
      </c>
      <c r="AH27" s="11">
        <v>1.1086474501108648E-2</v>
      </c>
      <c r="AI27" s="11">
        <v>8.0931263858093128E-2</v>
      </c>
      <c r="AJ27" s="11">
        <v>2.2172949002217295E-3</v>
      </c>
      <c r="AK27" s="11">
        <v>8.869179600886918E-3</v>
      </c>
      <c r="AL27" s="11">
        <v>4.4345898004434593E-2</v>
      </c>
      <c r="AM27" s="11">
        <v>2.2172949002217295E-3</v>
      </c>
      <c r="AN27" s="11">
        <v>2.2172949002217295E-3</v>
      </c>
      <c r="AO27" s="11">
        <v>2.771618625277162E-2</v>
      </c>
      <c r="AP27" s="11">
        <v>0</v>
      </c>
      <c r="AQ27" s="11">
        <v>3.3259423503325942E-3</v>
      </c>
      <c r="AR27" s="11">
        <v>2.2172949002217297E-2</v>
      </c>
      <c r="AS27" s="11">
        <v>0</v>
      </c>
      <c r="AT27" s="11">
        <v>1</v>
      </c>
      <c r="AU27" s="11">
        <v>0.51552106430155209</v>
      </c>
      <c r="AV27" s="11">
        <v>0.1984478935698448</v>
      </c>
      <c r="AW27" s="11">
        <v>5.7649667405764965E-2</v>
      </c>
      <c r="AY27" s="9" t="s">
        <v>24</v>
      </c>
      <c r="AZ27" s="10">
        <v>2581800</v>
      </c>
      <c r="BA27" s="10">
        <v>14383520</v>
      </c>
      <c r="BB27" s="10">
        <v>2065270</v>
      </c>
      <c r="BC27" s="10">
        <v>11264500</v>
      </c>
      <c r="BD27" s="10">
        <v>229700</v>
      </c>
      <c r="BE27" s="10">
        <v>381800</v>
      </c>
      <c r="BF27" s="10">
        <v>569500</v>
      </c>
      <c r="BG27" s="10">
        <v>2742820</v>
      </c>
      <c r="BH27" s="10">
        <v>20842830</v>
      </c>
      <c r="BI27" s="10">
        <v>285250</v>
      </c>
      <c r="BJ27" s="10">
        <v>1741370</v>
      </c>
      <c r="BK27" s="10">
        <v>9222630</v>
      </c>
      <c r="BL27" s="10">
        <v>937500</v>
      </c>
      <c r="BM27" s="10">
        <v>324000</v>
      </c>
      <c r="BN27" s="10">
        <v>8947630</v>
      </c>
      <c r="BO27" s="10">
        <v>0</v>
      </c>
      <c r="BP27" s="10">
        <v>1119750</v>
      </c>
      <c r="BQ27" s="10">
        <v>8206540</v>
      </c>
      <c r="BR27" s="10">
        <v>0</v>
      </c>
      <c r="BS27" s="10">
        <v>85846410</v>
      </c>
      <c r="BT27" s="10">
        <v>51329600</v>
      </c>
      <c r="BU27" s="10">
        <v>12596960</v>
      </c>
      <c r="BV27" s="10">
        <v>19535420</v>
      </c>
      <c r="BW27" s="9"/>
      <c r="BX27" s="11">
        <v>3.007464144394623E-2</v>
      </c>
      <c r="BY27" s="11">
        <v>0.16754946421172418</v>
      </c>
      <c r="BZ27" s="11">
        <v>2.4057732874327536E-2</v>
      </c>
      <c r="CA27" s="11">
        <v>0.13121690237250458</v>
      </c>
      <c r="CB27" s="11">
        <v>2.6757088619081448E-3</v>
      </c>
      <c r="CC27" s="11">
        <v>4.4474777687267299E-3</v>
      </c>
      <c r="CD27" s="11">
        <v>6.6339407786534113E-3</v>
      </c>
      <c r="CE27" s="11">
        <v>3.1950316850757068E-2</v>
      </c>
      <c r="CF27" s="11">
        <v>0.24279209812035238</v>
      </c>
      <c r="CG27" s="11">
        <v>3.3227947447074372E-3</v>
      </c>
      <c r="CH27" s="11">
        <v>2.0284715458689536E-2</v>
      </c>
      <c r="CI27" s="11">
        <v>0.10743174932999527</v>
      </c>
      <c r="CJ27" s="11">
        <v>1.0920666338871945E-2</v>
      </c>
      <c r="CK27" s="11">
        <v>3.7741822867141447E-3</v>
      </c>
      <c r="CL27" s="11">
        <v>0.10422835387059284</v>
      </c>
      <c r="CM27" s="11">
        <v>0</v>
      </c>
      <c r="CN27" s="11">
        <v>1.3043643875148652E-2</v>
      </c>
      <c r="CO27" s="11">
        <v>9.5595610812379925E-2</v>
      </c>
      <c r="CP27" s="11">
        <v>0</v>
      </c>
      <c r="CQ27" s="11">
        <v>1</v>
      </c>
      <c r="CR27" s="11">
        <v>0.59792366390161222</v>
      </c>
      <c r="CS27" s="11">
        <v>0.14673834351372411</v>
      </c>
      <c r="CT27" s="11">
        <v>0.22756245718370752</v>
      </c>
      <c r="CV27" s="12" t="s">
        <v>26</v>
      </c>
      <c r="CW27" s="10">
        <v>4</v>
      </c>
      <c r="CX27" s="10">
        <v>19</v>
      </c>
      <c r="CY27" s="10">
        <v>2</v>
      </c>
      <c r="CZ27" s="10">
        <v>16</v>
      </c>
      <c r="DA27" s="10">
        <v>8</v>
      </c>
      <c r="DB27" s="10">
        <v>1</v>
      </c>
      <c r="DC27" s="10">
        <v>81</v>
      </c>
      <c r="DD27" s="10">
        <v>2</v>
      </c>
      <c r="DE27" s="10">
        <v>9</v>
      </c>
      <c r="DF27" s="10">
        <v>35</v>
      </c>
      <c r="DG27" s="10">
        <v>177</v>
      </c>
      <c r="DH27" s="10">
        <v>113</v>
      </c>
      <c r="DI27" s="10">
        <v>26</v>
      </c>
      <c r="DJ27" s="12"/>
      <c r="DK27" s="11">
        <v>2.2598870056497175E-2</v>
      </c>
      <c r="DL27" s="11">
        <v>0.10734463276836158</v>
      </c>
      <c r="DM27" s="11">
        <v>1.1299435028248588E-2</v>
      </c>
      <c r="DN27" s="11">
        <v>9.03954802259887E-2</v>
      </c>
      <c r="DO27" s="11">
        <v>4.519774011299435E-2</v>
      </c>
      <c r="DP27" s="11">
        <v>5.6497175141242938E-3</v>
      </c>
      <c r="DQ27" s="11">
        <v>0.4576271186440678</v>
      </c>
      <c r="DR27" s="11">
        <v>1.1299435028248588E-2</v>
      </c>
      <c r="DS27" s="11">
        <v>5.0847457627118647E-2</v>
      </c>
      <c r="DT27" s="11">
        <v>0.19774011299435029</v>
      </c>
      <c r="DU27" s="11">
        <v>1</v>
      </c>
      <c r="DV27" s="11">
        <v>0.6384180790960452</v>
      </c>
      <c r="DW27" s="11">
        <v>0.14689265536723164</v>
      </c>
      <c r="DY27" s="12" t="s">
        <v>27</v>
      </c>
      <c r="DZ27" s="10">
        <v>431000</v>
      </c>
      <c r="EA27" s="10">
        <v>3739723.97</v>
      </c>
      <c r="EB27" s="10">
        <v>69547</v>
      </c>
      <c r="EC27" s="10">
        <v>5556205</v>
      </c>
      <c r="ED27" s="10">
        <v>5251000</v>
      </c>
      <c r="EE27" s="10">
        <v>218500</v>
      </c>
      <c r="EF27" s="10">
        <v>25428412.010000002</v>
      </c>
      <c r="EG27" s="10">
        <v>2261200</v>
      </c>
      <c r="EH27" s="10">
        <v>4481750</v>
      </c>
      <c r="EI27" s="10">
        <v>18160540.199999999</v>
      </c>
      <c r="EJ27" s="10">
        <v>65597878.18</v>
      </c>
      <c r="EK27" s="10">
        <v>35068635.980000004</v>
      </c>
      <c r="EL27" s="10">
        <v>12712997</v>
      </c>
      <c r="EM27" s="12"/>
      <c r="EN27" s="11">
        <v>6.5703344674859724E-3</v>
      </c>
      <c r="EO27" s="11">
        <v>5.7009831320126401E-2</v>
      </c>
      <c r="EP27" s="11">
        <v>1.0602019749657702E-3</v>
      </c>
      <c r="EQ27" s="11">
        <v>8.4700986589136662E-2</v>
      </c>
      <c r="ER27" s="11">
        <v>8.0048320855612157E-2</v>
      </c>
      <c r="ES27" s="11">
        <v>3.3309004202916126E-3</v>
      </c>
      <c r="ET27" s="11">
        <v>0.38764077002955283</v>
      </c>
      <c r="EU27" s="11">
        <v>3.447062714125123E-2</v>
      </c>
      <c r="EV27" s="11">
        <v>6.8321569604768581E-2</v>
      </c>
      <c r="EW27" s="11">
        <v>0.27684645759680881</v>
      </c>
      <c r="EX27" s="11">
        <v>1</v>
      </c>
      <c r="EY27" s="11">
        <v>0.53460015709306907</v>
      </c>
      <c r="EZ27" s="11">
        <v>0.19380195446437534</v>
      </c>
    </row>
    <row r="28" spans="1:156">
      <c r="A28" s="1" t="s">
        <v>47</v>
      </c>
      <c r="B28" s="9" t="s">
        <v>23</v>
      </c>
      <c r="C28" s="10">
        <v>51</v>
      </c>
      <c r="D28" s="10">
        <v>62</v>
      </c>
      <c r="E28" s="10">
        <v>32</v>
      </c>
      <c r="F28" s="10">
        <v>16</v>
      </c>
      <c r="G28" s="10">
        <v>34</v>
      </c>
      <c r="H28" s="10">
        <v>9</v>
      </c>
      <c r="I28" s="10">
        <v>1</v>
      </c>
      <c r="J28" s="10">
        <v>3</v>
      </c>
      <c r="K28" s="10">
        <v>2</v>
      </c>
      <c r="L28" s="10">
        <v>0</v>
      </c>
      <c r="M28" s="10">
        <v>2</v>
      </c>
      <c r="N28" s="10">
        <v>1</v>
      </c>
      <c r="O28" s="10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2</v>
      </c>
      <c r="V28" s="10">
        <v>216</v>
      </c>
      <c r="W28" s="10">
        <v>120</v>
      </c>
      <c r="X28" s="10">
        <v>123</v>
      </c>
      <c r="Y28" s="10">
        <f t="shared" si="0"/>
        <v>1</v>
      </c>
      <c r="Z28" s="9"/>
      <c r="AA28" s="11">
        <v>0.2361111111111111</v>
      </c>
      <c r="AB28" s="11">
        <v>0.28703703703703703</v>
      </c>
      <c r="AC28" s="11">
        <v>0.14814814814814814</v>
      </c>
      <c r="AD28" s="11">
        <v>7.407407407407407E-2</v>
      </c>
      <c r="AE28" s="11">
        <v>0.15740740740740741</v>
      </c>
      <c r="AF28" s="11">
        <v>4.1666666666666664E-2</v>
      </c>
      <c r="AG28" s="11">
        <v>4.6296296296296294E-3</v>
      </c>
      <c r="AH28" s="11">
        <v>1.3888888888888888E-2</v>
      </c>
      <c r="AI28" s="11">
        <v>9.2592592592592587E-3</v>
      </c>
      <c r="AJ28" s="11">
        <v>0</v>
      </c>
      <c r="AK28" s="11">
        <v>9.2592592592592587E-3</v>
      </c>
      <c r="AL28" s="11">
        <v>4.6296296296296294E-3</v>
      </c>
      <c r="AM28" s="11">
        <v>0</v>
      </c>
      <c r="AN28" s="11">
        <v>0</v>
      </c>
      <c r="AO28" s="11">
        <v>4.6296296296296294E-3</v>
      </c>
      <c r="AP28" s="11">
        <v>0</v>
      </c>
      <c r="AQ28" s="11">
        <v>0</v>
      </c>
      <c r="AR28" s="11">
        <v>0</v>
      </c>
      <c r="AS28" s="11">
        <v>9.2592592592592587E-3</v>
      </c>
      <c r="AT28" s="11">
        <v>1</v>
      </c>
      <c r="AU28" s="11">
        <v>0.55555555555555558</v>
      </c>
      <c r="AV28" s="11">
        <v>0.56944444444444442</v>
      </c>
      <c r="AW28" s="11">
        <v>4.6296296296296294E-3</v>
      </c>
      <c r="AY28" s="9" t="s">
        <v>24</v>
      </c>
      <c r="AZ28" s="10">
        <v>3145890</v>
      </c>
      <c r="BA28" s="10">
        <v>7238660</v>
      </c>
      <c r="BB28" s="10">
        <v>2387390</v>
      </c>
      <c r="BC28" s="10">
        <v>1773549</v>
      </c>
      <c r="BD28" s="10">
        <v>142310</v>
      </c>
      <c r="BE28" s="10">
        <v>34900</v>
      </c>
      <c r="BF28" s="10">
        <v>220000</v>
      </c>
      <c r="BG28" s="10">
        <v>762200</v>
      </c>
      <c r="BH28" s="10">
        <v>452000</v>
      </c>
      <c r="BI28" s="10">
        <v>0</v>
      </c>
      <c r="BJ28" s="10">
        <v>250000</v>
      </c>
      <c r="BK28" s="10">
        <v>330000</v>
      </c>
      <c r="BL28" s="10">
        <v>0</v>
      </c>
      <c r="BM28" s="10">
        <v>0</v>
      </c>
      <c r="BN28" s="10">
        <v>100000</v>
      </c>
      <c r="BO28" s="10">
        <v>0</v>
      </c>
      <c r="BP28" s="10">
        <v>0</v>
      </c>
      <c r="BQ28" s="10">
        <v>0</v>
      </c>
      <c r="BR28" s="10">
        <v>382310</v>
      </c>
      <c r="BS28" s="10">
        <v>17219209</v>
      </c>
      <c r="BT28" s="10">
        <v>11918750</v>
      </c>
      <c r="BU28" s="10">
        <v>6907790</v>
      </c>
      <c r="BV28" s="10">
        <v>100000</v>
      </c>
      <c r="BW28" s="9"/>
      <c r="BX28" s="11">
        <v>0.18269654546849393</v>
      </c>
      <c r="BY28" s="11">
        <v>0.42038284104687967</v>
      </c>
      <c r="BZ28" s="11">
        <v>0.13864690300233884</v>
      </c>
      <c r="CA28" s="11">
        <v>0.10299828522901372</v>
      </c>
      <c r="CB28" s="11">
        <v>8.2646072766757173E-3</v>
      </c>
      <c r="CC28" s="11">
        <v>2.0268062255356795E-3</v>
      </c>
      <c r="CD28" s="11">
        <v>1.2776428928878208E-2</v>
      </c>
      <c r="CE28" s="11">
        <v>4.4264518770868046E-2</v>
      </c>
      <c r="CF28" s="11">
        <v>2.6249753981149773E-2</v>
      </c>
      <c r="CG28" s="11">
        <v>0</v>
      </c>
      <c r="CH28" s="11">
        <v>1.4518669237361601E-2</v>
      </c>
      <c r="CI28" s="11">
        <v>1.9164643393317311E-2</v>
      </c>
      <c r="CJ28" s="11">
        <v>0</v>
      </c>
      <c r="CK28" s="11">
        <v>0</v>
      </c>
      <c r="CL28" s="11">
        <v>5.8074676949446402E-3</v>
      </c>
      <c r="CM28" s="11">
        <v>0</v>
      </c>
      <c r="CN28" s="11">
        <v>0</v>
      </c>
      <c r="CO28" s="11">
        <v>0</v>
      </c>
      <c r="CP28" s="11">
        <v>2.2202529744542853E-2</v>
      </c>
      <c r="CQ28" s="11">
        <v>1</v>
      </c>
      <c r="CR28" s="11">
        <v>0.69217755589121432</v>
      </c>
      <c r="CS28" s="11">
        <v>0.40116767268461634</v>
      </c>
      <c r="CT28" s="11">
        <v>5.8074676949446402E-3</v>
      </c>
      <c r="CV28" s="12" t="s">
        <v>26</v>
      </c>
      <c r="CW28" s="10">
        <v>38</v>
      </c>
      <c r="CX28" s="10">
        <v>33</v>
      </c>
      <c r="CY28" s="10">
        <v>45</v>
      </c>
      <c r="CZ28" s="10">
        <v>29</v>
      </c>
      <c r="DA28" s="10">
        <v>2</v>
      </c>
      <c r="DB28" s="10">
        <v>8</v>
      </c>
      <c r="DC28" s="10">
        <v>2</v>
      </c>
      <c r="DD28" s="10">
        <v>2</v>
      </c>
      <c r="DE28" s="10">
        <v>2</v>
      </c>
      <c r="DF28" s="10">
        <v>0</v>
      </c>
      <c r="DG28" s="10">
        <v>161</v>
      </c>
      <c r="DH28" s="10">
        <v>83</v>
      </c>
      <c r="DI28" s="10">
        <v>97</v>
      </c>
      <c r="DJ28" s="12"/>
      <c r="DK28" s="11">
        <v>0.2360248447204969</v>
      </c>
      <c r="DL28" s="11">
        <v>0.20496894409937888</v>
      </c>
      <c r="DM28" s="11">
        <v>0.27950310559006208</v>
      </c>
      <c r="DN28" s="11">
        <v>0.18012422360248448</v>
      </c>
      <c r="DO28" s="11">
        <v>1.2422360248447204E-2</v>
      </c>
      <c r="DP28" s="11">
        <v>4.9689440993788817E-2</v>
      </c>
      <c r="DQ28" s="11">
        <v>1.2422360248447204E-2</v>
      </c>
      <c r="DR28" s="11">
        <v>1.2422360248447204E-2</v>
      </c>
      <c r="DS28" s="11">
        <v>1.2422360248447204E-2</v>
      </c>
      <c r="DT28" s="11">
        <v>0</v>
      </c>
      <c r="DU28" s="11">
        <v>1</v>
      </c>
      <c r="DV28" s="11">
        <v>0.51552795031055898</v>
      </c>
      <c r="DW28" s="11">
        <v>0.60248447204968947</v>
      </c>
      <c r="DY28" s="12" t="s">
        <v>27</v>
      </c>
      <c r="DZ28" s="10">
        <v>17246558</v>
      </c>
      <c r="EA28" s="10">
        <v>15892332</v>
      </c>
      <c r="EB28" s="10">
        <v>24177776</v>
      </c>
      <c r="EC28" s="10">
        <v>19044330</v>
      </c>
      <c r="ED28" s="10">
        <v>1832500</v>
      </c>
      <c r="EE28" s="10">
        <v>5227500</v>
      </c>
      <c r="EF28" s="10">
        <v>550000</v>
      </c>
      <c r="EG28" s="10">
        <v>901668</v>
      </c>
      <c r="EH28" s="10">
        <v>1300000</v>
      </c>
      <c r="EI28" s="10">
        <v>0</v>
      </c>
      <c r="EJ28" s="10">
        <v>86172664</v>
      </c>
      <c r="EK28" s="10">
        <v>40748890</v>
      </c>
      <c r="EL28" s="10">
        <v>50686002</v>
      </c>
      <c r="EM28" s="12"/>
      <c r="EN28" s="11">
        <v>0.20013954773407028</v>
      </c>
      <c r="EO28" s="11">
        <v>0.18442428564120983</v>
      </c>
      <c r="EP28" s="11">
        <v>0.28057361670981878</v>
      </c>
      <c r="EQ28" s="11">
        <v>0.22100198735877541</v>
      </c>
      <c r="ER28" s="11">
        <v>2.126544445695679E-2</v>
      </c>
      <c r="ES28" s="11">
        <v>6.0663089167116852E-2</v>
      </c>
      <c r="ET28" s="11">
        <v>6.3825344891275497E-3</v>
      </c>
      <c r="EU28" s="11">
        <v>1.046350383225938E-2</v>
      </c>
      <c r="EV28" s="11">
        <v>1.5085990610665118E-2</v>
      </c>
      <c r="EW28" s="11">
        <v>0</v>
      </c>
      <c r="EX28" s="11">
        <v>1</v>
      </c>
      <c r="EY28" s="11">
        <v>0.47287490148848133</v>
      </c>
      <c r="EZ28" s="11">
        <v>0.58819119251088725</v>
      </c>
    </row>
    <row r="29" spans="1:156">
      <c r="A29" s="1" t="s">
        <v>48</v>
      </c>
      <c r="B29" s="9" t="s">
        <v>23</v>
      </c>
      <c r="C29" s="10">
        <v>5</v>
      </c>
      <c r="D29" s="10">
        <v>41</v>
      </c>
      <c r="E29" s="10">
        <v>6</v>
      </c>
      <c r="F29" s="10">
        <v>22</v>
      </c>
      <c r="G29" s="10">
        <v>0</v>
      </c>
      <c r="H29" s="10">
        <v>1</v>
      </c>
      <c r="I29" s="10">
        <v>0</v>
      </c>
      <c r="J29" s="10">
        <v>3</v>
      </c>
      <c r="K29" s="10">
        <v>4</v>
      </c>
      <c r="L29" s="10">
        <v>0</v>
      </c>
      <c r="M29" s="10">
        <v>0</v>
      </c>
      <c r="N29" s="10">
        <v>3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85</v>
      </c>
      <c r="W29" s="10">
        <v>53</v>
      </c>
      <c r="X29" s="10">
        <v>14</v>
      </c>
      <c r="Y29" s="10">
        <f t="shared" si="0"/>
        <v>0</v>
      </c>
      <c r="Z29" s="9"/>
      <c r="AA29" s="11">
        <v>5.8823529411764705E-2</v>
      </c>
      <c r="AB29" s="11">
        <v>0.4823529411764706</v>
      </c>
      <c r="AC29" s="11">
        <v>7.0588235294117646E-2</v>
      </c>
      <c r="AD29" s="11">
        <v>0.25882352941176473</v>
      </c>
      <c r="AE29" s="11">
        <v>0</v>
      </c>
      <c r="AF29" s="11">
        <v>1.1764705882352941E-2</v>
      </c>
      <c r="AG29" s="11">
        <v>0</v>
      </c>
      <c r="AH29" s="11">
        <v>3.5294117647058823E-2</v>
      </c>
      <c r="AI29" s="11">
        <v>4.7058823529411764E-2</v>
      </c>
      <c r="AJ29" s="11">
        <v>0</v>
      </c>
      <c r="AK29" s="11">
        <v>0</v>
      </c>
      <c r="AL29" s="11">
        <v>3.5294117647058823E-2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1</v>
      </c>
      <c r="AU29" s="11">
        <v>0.62352941176470589</v>
      </c>
      <c r="AV29" s="11">
        <v>0.16470588235294117</v>
      </c>
      <c r="AW29" s="11">
        <v>0</v>
      </c>
      <c r="AY29" s="9" t="s">
        <v>24</v>
      </c>
      <c r="AZ29" s="10">
        <v>175250</v>
      </c>
      <c r="BA29" s="10">
        <v>4048780</v>
      </c>
      <c r="BB29" s="10">
        <v>208950</v>
      </c>
      <c r="BC29" s="10">
        <v>1913796</v>
      </c>
      <c r="BD29" s="10">
        <v>0</v>
      </c>
      <c r="BE29" s="10">
        <v>5000</v>
      </c>
      <c r="BF29" s="10">
        <v>0</v>
      </c>
      <c r="BG29" s="10">
        <v>655000</v>
      </c>
      <c r="BH29" s="10">
        <v>386110</v>
      </c>
      <c r="BI29" s="10">
        <v>0</v>
      </c>
      <c r="BJ29" s="10">
        <v>0</v>
      </c>
      <c r="BK29" s="10">
        <v>845000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8237886</v>
      </c>
      <c r="BT29" s="10">
        <v>5265140</v>
      </c>
      <c r="BU29" s="10">
        <v>1039200</v>
      </c>
      <c r="BV29" s="10">
        <v>0</v>
      </c>
      <c r="BW29" s="9"/>
      <c r="BX29" s="11">
        <v>2.1273661713696938E-2</v>
      </c>
      <c r="BY29" s="11">
        <v>0.49148288772143728</v>
      </c>
      <c r="BZ29" s="11">
        <v>2.5364517061780171E-2</v>
      </c>
      <c r="CA29" s="11">
        <v>0.23231639767775372</v>
      </c>
      <c r="CB29" s="11">
        <v>0</v>
      </c>
      <c r="CC29" s="11">
        <v>6.0695183205982696E-4</v>
      </c>
      <c r="CD29" s="11">
        <v>0</v>
      </c>
      <c r="CE29" s="11">
        <v>7.9510689999837333E-2</v>
      </c>
      <c r="CF29" s="11">
        <v>4.6870034375323957E-2</v>
      </c>
      <c r="CG29" s="11">
        <v>0</v>
      </c>
      <c r="CH29" s="11">
        <v>0</v>
      </c>
      <c r="CI29" s="11">
        <v>0.10257485961811076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1</v>
      </c>
      <c r="CR29" s="11">
        <v>0.6391372738102955</v>
      </c>
      <c r="CS29" s="11">
        <v>0.12614886877531445</v>
      </c>
      <c r="CT29" s="11">
        <v>0</v>
      </c>
      <c r="CV29" s="12" t="s">
        <v>26</v>
      </c>
      <c r="CW29" s="10">
        <v>0</v>
      </c>
      <c r="CX29" s="10">
        <v>1</v>
      </c>
      <c r="CY29" s="10">
        <v>0</v>
      </c>
      <c r="CZ29" s="10">
        <v>2</v>
      </c>
      <c r="DA29" s="10">
        <v>0</v>
      </c>
      <c r="DB29" s="10">
        <v>0</v>
      </c>
      <c r="DC29" s="10">
        <v>1</v>
      </c>
      <c r="DD29" s="10">
        <v>0</v>
      </c>
      <c r="DE29" s="10">
        <v>0</v>
      </c>
      <c r="DF29" s="10">
        <v>2</v>
      </c>
      <c r="DG29" s="10">
        <v>6</v>
      </c>
      <c r="DH29" s="10">
        <v>2</v>
      </c>
      <c r="DI29" s="10">
        <v>0</v>
      </c>
      <c r="DJ29" s="12"/>
      <c r="DK29" s="11">
        <v>0</v>
      </c>
      <c r="DL29" s="11">
        <v>0.16666666666666666</v>
      </c>
      <c r="DM29" s="11">
        <v>0</v>
      </c>
      <c r="DN29" s="11">
        <v>0.33333333333333331</v>
      </c>
      <c r="DO29" s="11">
        <v>0</v>
      </c>
      <c r="DP29" s="11">
        <v>0</v>
      </c>
      <c r="DQ29" s="11">
        <v>0.16666666666666666</v>
      </c>
      <c r="DR29" s="11">
        <v>0</v>
      </c>
      <c r="DS29" s="11">
        <v>0</v>
      </c>
      <c r="DT29" s="11">
        <v>0.33333333333333331</v>
      </c>
      <c r="DU29" s="11">
        <v>1</v>
      </c>
      <c r="DV29" s="11">
        <v>0.33333333333333331</v>
      </c>
      <c r="DW29" s="11">
        <v>0</v>
      </c>
      <c r="DY29" s="12" t="s">
        <v>27</v>
      </c>
      <c r="DZ29" s="10">
        <v>0</v>
      </c>
      <c r="EA29" s="10">
        <v>1900000</v>
      </c>
      <c r="EB29" s="10">
        <v>0</v>
      </c>
      <c r="EC29" s="10">
        <v>640000</v>
      </c>
      <c r="ED29" s="10">
        <v>0</v>
      </c>
      <c r="EE29" s="10">
        <v>0</v>
      </c>
      <c r="EF29" s="10">
        <v>292000</v>
      </c>
      <c r="EG29" s="10">
        <v>0</v>
      </c>
      <c r="EH29" s="10">
        <v>0</v>
      </c>
      <c r="EI29" s="10">
        <v>3862000</v>
      </c>
      <c r="EJ29" s="10">
        <v>6694000</v>
      </c>
      <c r="EK29" s="10">
        <v>2192000</v>
      </c>
      <c r="EL29" s="10">
        <v>0</v>
      </c>
      <c r="EM29" s="12"/>
      <c r="EN29" s="11">
        <v>0</v>
      </c>
      <c r="EO29" s="11">
        <v>0.28383627128772032</v>
      </c>
      <c r="EP29" s="11">
        <v>0</v>
      </c>
      <c r="EQ29" s="11">
        <v>9.5608007170600542E-2</v>
      </c>
      <c r="ER29" s="11">
        <v>0</v>
      </c>
      <c r="ES29" s="11">
        <v>0</v>
      </c>
      <c r="ET29" s="11">
        <v>4.3621153271586492E-2</v>
      </c>
      <c r="EU29" s="11">
        <v>0</v>
      </c>
      <c r="EV29" s="11">
        <v>0</v>
      </c>
      <c r="EW29" s="11">
        <v>0.5769345682700926</v>
      </c>
      <c r="EX29" s="11">
        <v>1</v>
      </c>
      <c r="EY29" s="11">
        <v>0.32745742455930682</v>
      </c>
      <c r="EZ29" s="11">
        <v>0</v>
      </c>
    </row>
    <row r="30" spans="1:156">
      <c r="A30" s="1" t="s">
        <v>49</v>
      </c>
      <c r="B30" s="9" t="s">
        <v>23</v>
      </c>
      <c r="C30" s="10">
        <v>3</v>
      </c>
      <c r="D30" s="10">
        <v>9</v>
      </c>
      <c r="E30" s="10">
        <v>5</v>
      </c>
      <c r="F30" s="10">
        <v>9</v>
      </c>
      <c r="G30" s="10">
        <v>2</v>
      </c>
      <c r="H30" s="10">
        <v>0</v>
      </c>
      <c r="I30" s="10">
        <v>0</v>
      </c>
      <c r="J30" s="10">
        <v>0</v>
      </c>
      <c r="K30" s="10">
        <v>2</v>
      </c>
      <c r="L30" s="10">
        <v>0</v>
      </c>
      <c r="M30" s="10">
        <v>0</v>
      </c>
      <c r="N30" s="10">
        <v>2</v>
      </c>
      <c r="O30" s="10">
        <v>0</v>
      </c>
      <c r="P30" s="10">
        <v>0</v>
      </c>
      <c r="Q30" s="10">
        <v>1</v>
      </c>
      <c r="R30" s="10">
        <v>0</v>
      </c>
      <c r="S30" s="10">
        <v>0</v>
      </c>
      <c r="T30" s="10">
        <v>2</v>
      </c>
      <c r="U30" s="10">
        <v>0</v>
      </c>
      <c r="V30" s="10">
        <v>35</v>
      </c>
      <c r="W30" s="10">
        <v>15</v>
      </c>
      <c r="X30" s="10">
        <v>10</v>
      </c>
      <c r="Y30" s="10">
        <f t="shared" si="0"/>
        <v>3</v>
      </c>
      <c r="Z30" s="9"/>
      <c r="AA30" s="11">
        <v>8.5714285714285715E-2</v>
      </c>
      <c r="AB30" s="11">
        <v>0.25714285714285712</v>
      </c>
      <c r="AC30" s="11">
        <v>0.14285714285714285</v>
      </c>
      <c r="AD30" s="11">
        <v>0.25714285714285712</v>
      </c>
      <c r="AE30" s="11">
        <v>5.7142857142857141E-2</v>
      </c>
      <c r="AF30" s="11">
        <v>0</v>
      </c>
      <c r="AG30" s="11">
        <v>0</v>
      </c>
      <c r="AH30" s="11">
        <v>0</v>
      </c>
      <c r="AI30" s="11">
        <v>5.7142857142857141E-2</v>
      </c>
      <c r="AJ30" s="11">
        <v>0</v>
      </c>
      <c r="AK30" s="11">
        <v>0</v>
      </c>
      <c r="AL30" s="11">
        <v>5.7142857142857141E-2</v>
      </c>
      <c r="AM30" s="11">
        <v>0</v>
      </c>
      <c r="AN30" s="11">
        <v>0</v>
      </c>
      <c r="AO30" s="11">
        <v>2.8571428571428571E-2</v>
      </c>
      <c r="AP30" s="11">
        <v>0</v>
      </c>
      <c r="AQ30" s="11">
        <v>0</v>
      </c>
      <c r="AR30" s="11">
        <v>5.7142857142857141E-2</v>
      </c>
      <c r="AS30" s="11">
        <v>0</v>
      </c>
      <c r="AT30" s="11">
        <v>1</v>
      </c>
      <c r="AU30" s="11">
        <v>0.42857142857142855</v>
      </c>
      <c r="AV30" s="11">
        <v>0.2857142857142857</v>
      </c>
      <c r="AW30" s="11">
        <v>8.5714285714285715E-2</v>
      </c>
      <c r="AY30" s="9" t="s">
        <v>24</v>
      </c>
      <c r="AZ30" s="10">
        <v>82500</v>
      </c>
      <c r="BA30" s="10">
        <v>612920</v>
      </c>
      <c r="BB30" s="10">
        <v>447310</v>
      </c>
      <c r="BC30" s="10">
        <v>716990</v>
      </c>
      <c r="BD30" s="10">
        <v>9500</v>
      </c>
      <c r="BE30" s="10">
        <v>0</v>
      </c>
      <c r="BF30" s="10">
        <v>0</v>
      </c>
      <c r="BG30" s="10">
        <v>0</v>
      </c>
      <c r="BH30" s="10">
        <v>410000</v>
      </c>
      <c r="BI30" s="10">
        <v>0</v>
      </c>
      <c r="BJ30" s="10">
        <v>0</v>
      </c>
      <c r="BK30" s="10">
        <v>223000</v>
      </c>
      <c r="BL30" s="10">
        <v>0</v>
      </c>
      <c r="BM30" s="10">
        <v>0</v>
      </c>
      <c r="BN30" s="10">
        <v>200000</v>
      </c>
      <c r="BO30" s="10">
        <v>0</v>
      </c>
      <c r="BP30" s="10">
        <v>0</v>
      </c>
      <c r="BQ30" s="10">
        <v>1200000</v>
      </c>
      <c r="BR30" s="10">
        <v>0</v>
      </c>
      <c r="BS30" s="10">
        <v>3902220</v>
      </c>
      <c r="BT30" s="10">
        <v>1305420</v>
      </c>
      <c r="BU30" s="10">
        <v>539310</v>
      </c>
      <c r="BV30" s="10">
        <v>1400000</v>
      </c>
      <c r="BW30" s="9"/>
      <c r="BX30" s="11">
        <v>2.1141811584175163E-2</v>
      </c>
      <c r="BY30" s="11">
        <v>0.15706956552936532</v>
      </c>
      <c r="BZ30" s="11">
        <v>0.11462962108748354</v>
      </c>
      <c r="CA30" s="11">
        <v>0.18373899985136666</v>
      </c>
      <c r="CB30" s="11">
        <v>2.4345116369656247E-3</v>
      </c>
      <c r="CC30" s="11">
        <v>0</v>
      </c>
      <c r="CD30" s="11">
        <v>0</v>
      </c>
      <c r="CE30" s="11">
        <v>0</v>
      </c>
      <c r="CF30" s="11">
        <v>0.10506839696377959</v>
      </c>
      <c r="CG30" s="11">
        <v>0</v>
      </c>
      <c r="CH30" s="11">
        <v>0</v>
      </c>
      <c r="CI30" s="11">
        <v>5.714695737298256E-2</v>
      </c>
      <c r="CJ30" s="11">
        <v>0</v>
      </c>
      <c r="CK30" s="11">
        <v>0</v>
      </c>
      <c r="CL30" s="11">
        <v>5.1252876567697364E-2</v>
      </c>
      <c r="CM30" s="11">
        <v>0</v>
      </c>
      <c r="CN30" s="11">
        <v>0</v>
      </c>
      <c r="CO30" s="11">
        <v>0.30751725940618418</v>
      </c>
      <c r="CP30" s="11">
        <v>0</v>
      </c>
      <c r="CQ30" s="11">
        <v>1</v>
      </c>
      <c r="CR30" s="11">
        <v>0.33453265064501747</v>
      </c>
      <c r="CS30" s="11">
        <v>0.13820594430862432</v>
      </c>
      <c r="CT30" s="11">
        <v>0.35877013597388152</v>
      </c>
      <c r="CV30" s="12" t="s">
        <v>26</v>
      </c>
      <c r="CW30" s="10">
        <v>0</v>
      </c>
      <c r="CX30" s="10">
        <v>0</v>
      </c>
      <c r="CY30" s="10">
        <v>0</v>
      </c>
      <c r="CZ30" s="10">
        <v>0</v>
      </c>
      <c r="DA30" s="10">
        <v>4</v>
      </c>
      <c r="DB30" s="10">
        <v>0</v>
      </c>
      <c r="DC30" s="10">
        <v>1</v>
      </c>
      <c r="DD30" s="10">
        <v>0</v>
      </c>
      <c r="DE30" s="10">
        <v>0</v>
      </c>
      <c r="DF30" s="10">
        <v>1</v>
      </c>
      <c r="DG30" s="10">
        <v>6</v>
      </c>
      <c r="DH30" s="10">
        <v>5</v>
      </c>
      <c r="DI30" s="10">
        <v>4</v>
      </c>
      <c r="DJ30" s="12"/>
      <c r="DK30" s="11">
        <v>0</v>
      </c>
      <c r="DL30" s="11">
        <v>0</v>
      </c>
      <c r="DM30" s="11">
        <v>0</v>
      </c>
      <c r="DN30" s="11">
        <v>0</v>
      </c>
      <c r="DO30" s="11">
        <v>0.66666666666666663</v>
      </c>
      <c r="DP30" s="11">
        <v>0</v>
      </c>
      <c r="DQ30" s="11">
        <v>0.16666666666666666</v>
      </c>
      <c r="DR30" s="11">
        <v>0</v>
      </c>
      <c r="DS30" s="11">
        <v>0</v>
      </c>
      <c r="DT30" s="11">
        <v>0.16666666666666666</v>
      </c>
      <c r="DU30" s="11">
        <v>1</v>
      </c>
      <c r="DV30" s="11">
        <v>0.83333333333333337</v>
      </c>
      <c r="DW30" s="11">
        <v>0.66666666666666663</v>
      </c>
      <c r="DY30" s="12" t="s">
        <v>27</v>
      </c>
      <c r="DZ30" s="10">
        <v>0</v>
      </c>
      <c r="EA30" s="10">
        <v>0</v>
      </c>
      <c r="EB30" s="10">
        <v>0</v>
      </c>
      <c r="EC30" s="10">
        <v>0</v>
      </c>
      <c r="ED30" s="10">
        <v>3035000</v>
      </c>
      <c r="EE30" s="10">
        <v>0</v>
      </c>
      <c r="EF30" s="10">
        <v>710000</v>
      </c>
      <c r="EG30" s="10">
        <v>0</v>
      </c>
      <c r="EH30" s="10">
        <v>0</v>
      </c>
      <c r="EI30" s="10">
        <v>395000</v>
      </c>
      <c r="EJ30" s="10">
        <v>4140000</v>
      </c>
      <c r="EK30" s="10">
        <v>3745000</v>
      </c>
      <c r="EL30" s="10">
        <v>3035000</v>
      </c>
      <c r="EM30" s="12"/>
      <c r="EN30" s="11">
        <v>0</v>
      </c>
      <c r="EO30" s="11">
        <v>0</v>
      </c>
      <c r="EP30" s="11">
        <v>0</v>
      </c>
      <c r="EQ30" s="11">
        <v>0</v>
      </c>
      <c r="ER30" s="11">
        <v>0.73309178743961356</v>
      </c>
      <c r="ES30" s="11">
        <v>0</v>
      </c>
      <c r="ET30" s="11">
        <v>0.17149758454106281</v>
      </c>
      <c r="EU30" s="11">
        <v>0</v>
      </c>
      <c r="EV30" s="11">
        <v>0</v>
      </c>
      <c r="EW30" s="11">
        <v>9.5410628019323665E-2</v>
      </c>
      <c r="EX30" s="11">
        <v>1</v>
      </c>
      <c r="EY30" s="11">
        <v>0.90458937198067635</v>
      </c>
      <c r="EZ30" s="11">
        <v>0.73309178743961356</v>
      </c>
    </row>
    <row r="31" spans="1:156">
      <c r="A31" s="1" t="s">
        <v>50</v>
      </c>
      <c r="B31" s="9" t="s">
        <v>23</v>
      </c>
      <c r="C31" s="10">
        <v>3</v>
      </c>
      <c r="D31" s="10">
        <v>7</v>
      </c>
      <c r="E31" s="10">
        <v>5</v>
      </c>
      <c r="F31" s="10">
        <v>8</v>
      </c>
      <c r="G31" s="10">
        <v>0</v>
      </c>
      <c r="H31" s="10">
        <v>0</v>
      </c>
      <c r="I31" s="10">
        <v>0</v>
      </c>
      <c r="J31" s="10">
        <v>0</v>
      </c>
      <c r="K31" s="10">
        <v>1</v>
      </c>
      <c r="L31" s="10">
        <v>0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25</v>
      </c>
      <c r="W31" s="10">
        <v>11</v>
      </c>
      <c r="X31" s="10">
        <v>8</v>
      </c>
      <c r="Y31" s="10">
        <f t="shared" si="0"/>
        <v>0</v>
      </c>
      <c r="Z31" s="9"/>
      <c r="AA31" s="11">
        <v>0.12</v>
      </c>
      <c r="AB31" s="11">
        <v>0.28000000000000003</v>
      </c>
      <c r="AC31" s="11">
        <v>0.2</v>
      </c>
      <c r="AD31" s="11">
        <v>0.32</v>
      </c>
      <c r="AE31" s="11">
        <v>0</v>
      </c>
      <c r="AF31" s="11">
        <v>0</v>
      </c>
      <c r="AG31" s="11">
        <v>0</v>
      </c>
      <c r="AH31" s="11">
        <v>0</v>
      </c>
      <c r="AI31" s="11">
        <v>0.04</v>
      </c>
      <c r="AJ31" s="11">
        <v>0</v>
      </c>
      <c r="AK31" s="11">
        <v>0</v>
      </c>
      <c r="AL31" s="11">
        <v>0.04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1</v>
      </c>
      <c r="AU31" s="11">
        <v>0.44</v>
      </c>
      <c r="AV31" s="11">
        <v>0.32</v>
      </c>
      <c r="AW31" s="11">
        <v>0</v>
      </c>
      <c r="AY31" s="9" t="s">
        <v>24</v>
      </c>
      <c r="AZ31" s="10">
        <v>117400</v>
      </c>
      <c r="BA31" s="10">
        <v>418400</v>
      </c>
      <c r="BB31" s="10">
        <v>120000</v>
      </c>
      <c r="BC31" s="10">
        <v>176280</v>
      </c>
      <c r="BD31" s="10">
        <v>0</v>
      </c>
      <c r="BE31" s="10">
        <v>0</v>
      </c>
      <c r="BF31" s="10">
        <v>0</v>
      </c>
      <c r="BG31" s="10">
        <v>0</v>
      </c>
      <c r="BH31" s="10">
        <v>210000</v>
      </c>
      <c r="BI31" s="10">
        <v>0</v>
      </c>
      <c r="BJ31" s="10">
        <v>0</v>
      </c>
      <c r="BK31" s="10">
        <v>128960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1171040</v>
      </c>
      <c r="BT31" s="10">
        <v>745800</v>
      </c>
      <c r="BU31" s="10">
        <v>237400</v>
      </c>
      <c r="BV31" s="10">
        <v>0</v>
      </c>
      <c r="BW31" s="9"/>
      <c r="BX31" s="11">
        <v>0.10025276677141685</v>
      </c>
      <c r="BY31" s="11">
        <v>0.35728924716491323</v>
      </c>
      <c r="BZ31" s="11">
        <v>0.10247301543926766</v>
      </c>
      <c r="CA31" s="11">
        <v>0.15053285968028418</v>
      </c>
      <c r="CB31" s="11">
        <v>0</v>
      </c>
      <c r="CC31" s="11">
        <v>0</v>
      </c>
      <c r="CD31" s="11">
        <v>0</v>
      </c>
      <c r="CE31" s="11">
        <v>0</v>
      </c>
      <c r="CF31" s="11">
        <v>0.17932777701871841</v>
      </c>
      <c r="CG31" s="11">
        <v>0</v>
      </c>
      <c r="CH31" s="11">
        <v>0</v>
      </c>
      <c r="CI31" s="11">
        <v>0.11012433392539965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1</v>
      </c>
      <c r="CR31" s="11">
        <v>0.63686979095504848</v>
      </c>
      <c r="CS31" s="11">
        <v>0.20272578221068452</v>
      </c>
      <c r="CT31" s="11">
        <v>0</v>
      </c>
      <c r="CV31" s="12" t="s">
        <v>26</v>
      </c>
      <c r="CW31" s="10">
        <v>0</v>
      </c>
      <c r="CX31" s="10">
        <v>1</v>
      </c>
      <c r="CY31" s="10">
        <v>0</v>
      </c>
      <c r="CZ31" s="10">
        <v>2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2</v>
      </c>
      <c r="DG31" s="10">
        <v>5</v>
      </c>
      <c r="DH31" s="10">
        <v>1</v>
      </c>
      <c r="DI31" s="10">
        <v>0</v>
      </c>
      <c r="DJ31" s="12"/>
      <c r="DK31" s="11">
        <v>0</v>
      </c>
      <c r="DL31" s="11">
        <v>0.2</v>
      </c>
      <c r="DM31" s="11">
        <v>0</v>
      </c>
      <c r="DN31" s="11">
        <v>0.4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0.4</v>
      </c>
      <c r="DU31" s="11">
        <v>1</v>
      </c>
      <c r="DV31" s="11">
        <v>0.2</v>
      </c>
      <c r="DW31" s="11">
        <v>0</v>
      </c>
      <c r="DY31" s="12" t="s">
        <v>27</v>
      </c>
      <c r="DZ31" s="10">
        <v>0</v>
      </c>
      <c r="EA31" s="10">
        <v>250000</v>
      </c>
      <c r="EB31" s="10">
        <v>0</v>
      </c>
      <c r="EC31" s="10">
        <v>235000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1616000</v>
      </c>
      <c r="EJ31" s="10">
        <v>2101000</v>
      </c>
      <c r="EK31" s="10">
        <v>250000</v>
      </c>
      <c r="EL31" s="10">
        <v>0</v>
      </c>
      <c r="EM31" s="12"/>
      <c r="EN31" s="11">
        <v>0</v>
      </c>
      <c r="EO31" s="11">
        <v>0.11899095668729176</v>
      </c>
      <c r="EP31" s="11">
        <v>0</v>
      </c>
      <c r="EQ31" s="11">
        <v>0.11185149928605426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0.76915754402665393</v>
      </c>
      <c r="EX31" s="11">
        <v>1</v>
      </c>
      <c r="EY31" s="11">
        <v>0.11899095668729176</v>
      </c>
      <c r="EZ31" s="11">
        <v>0</v>
      </c>
    </row>
    <row r="32" spans="1:156">
      <c r="A32" s="1" t="s">
        <v>51</v>
      </c>
      <c r="B32" s="9" t="s">
        <v>23</v>
      </c>
      <c r="C32" s="10">
        <v>19</v>
      </c>
      <c r="D32" s="10">
        <v>79</v>
      </c>
      <c r="E32" s="10">
        <v>7</v>
      </c>
      <c r="F32" s="10">
        <v>59</v>
      </c>
      <c r="G32" s="10">
        <v>5</v>
      </c>
      <c r="H32" s="10">
        <v>7</v>
      </c>
      <c r="I32" s="10">
        <v>1</v>
      </c>
      <c r="J32" s="10">
        <v>6</v>
      </c>
      <c r="K32" s="10">
        <v>28</v>
      </c>
      <c r="L32" s="10">
        <v>0</v>
      </c>
      <c r="M32" s="10">
        <v>1</v>
      </c>
      <c r="N32" s="10">
        <v>16</v>
      </c>
      <c r="O32" s="10">
        <v>2</v>
      </c>
      <c r="P32" s="10">
        <v>6</v>
      </c>
      <c r="Q32" s="10">
        <v>57</v>
      </c>
      <c r="R32" s="10">
        <v>0</v>
      </c>
      <c r="S32" s="10">
        <v>2</v>
      </c>
      <c r="T32" s="10">
        <v>24</v>
      </c>
      <c r="U32" s="10">
        <v>0</v>
      </c>
      <c r="V32" s="10">
        <v>319</v>
      </c>
      <c r="W32" s="10">
        <v>198</v>
      </c>
      <c r="X32" s="10">
        <v>49</v>
      </c>
      <c r="Y32" s="10">
        <f t="shared" si="0"/>
        <v>91</v>
      </c>
      <c r="Z32" s="9"/>
      <c r="AA32" s="11">
        <v>5.9561128526645767E-2</v>
      </c>
      <c r="AB32" s="11">
        <v>0.2476489028213166</v>
      </c>
      <c r="AC32" s="11">
        <v>2.1943573667711599E-2</v>
      </c>
      <c r="AD32" s="11">
        <v>0.18495297805642633</v>
      </c>
      <c r="AE32" s="11">
        <v>1.5673981191222569E-2</v>
      </c>
      <c r="AF32" s="11">
        <v>2.1943573667711599E-2</v>
      </c>
      <c r="AG32" s="11">
        <v>3.134796238244514E-3</v>
      </c>
      <c r="AH32" s="11">
        <v>1.8808777429467086E-2</v>
      </c>
      <c r="AI32" s="11">
        <v>8.7774294670846395E-2</v>
      </c>
      <c r="AJ32" s="11">
        <v>0</v>
      </c>
      <c r="AK32" s="11">
        <v>3.134796238244514E-3</v>
      </c>
      <c r="AL32" s="11">
        <v>5.0156739811912224E-2</v>
      </c>
      <c r="AM32" s="11">
        <v>6.269592476489028E-3</v>
      </c>
      <c r="AN32" s="11">
        <v>1.8808777429467086E-2</v>
      </c>
      <c r="AO32" s="11">
        <v>0.17868338557993729</v>
      </c>
      <c r="AP32" s="11">
        <v>0</v>
      </c>
      <c r="AQ32" s="11">
        <v>6.269592476489028E-3</v>
      </c>
      <c r="AR32" s="11">
        <v>7.5235109717868343E-2</v>
      </c>
      <c r="AS32" s="11">
        <v>0</v>
      </c>
      <c r="AT32" s="11">
        <v>1</v>
      </c>
      <c r="AU32" s="11">
        <v>0.62068965517241381</v>
      </c>
      <c r="AV32" s="11">
        <v>0.15360501567398119</v>
      </c>
      <c r="AW32" s="11">
        <v>0.28526645768025077</v>
      </c>
      <c r="AY32" s="9" t="s">
        <v>24</v>
      </c>
      <c r="AZ32" s="10">
        <v>1176190</v>
      </c>
      <c r="BA32" s="10">
        <v>4847239</v>
      </c>
      <c r="BB32" s="10">
        <v>465630</v>
      </c>
      <c r="BC32" s="10">
        <v>4969460</v>
      </c>
      <c r="BD32" s="10">
        <v>23150</v>
      </c>
      <c r="BE32" s="10">
        <v>24430</v>
      </c>
      <c r="BF32" s="10">
        <v>202500</v>
      </c>
      <c r="BG32" s="10">
        <v>1695737</v>
      </c>
      <c r="BH32" s="10">
        <v>6199000</v>
      </c>
      <c r="BI32" s="10">
        <v>0</v>
      </c>
      <c r="BJ32" s="10">
        <v>114620</v>
      </c>
      <c r="BK32" s="10">
        <v>3955000</v>
      </c>
      <c r="BL32" s="10">
        <v>744000</v>
      </c>
      <c r="BM32" s="10">
        <v>1105100</v>
      </c>
      <c r="BN32" s="10">
        <v>12067250</v>
      </c>
      <c r="BO32" s="10">
        <v>0</v>
      </c>
      <c r="BP32" s="10">
        <v>633250</v>
      </c>
      <c r="BQ32" s="10">
        <v>5733350</v>
      </c>
      <c r="BR32" s="10">
        <v>0</v>
      </c>
      <c r="BS32" s="10">
        <v>43955906</v>
      </c>
      <c r="BT32" s="10">
        <v>28037016</v>
      </c>
      <c r="BU32" s="10">
        <v>6160177</v>
      </c>
      <c r="BV32" s="10">
        <v>20282950</v>
      </c>
      <c r="BW32" s="9"/>
      <c r="BX32" s="11">
        <v>2.6758406481258743E-2</v>
      </c>
      <c r="BY32" s="11">
        <v>0.11027503334819216</v>
      </c>
      <c r="BZ32" s="11">
        <v>1.059311574649377E-2</v>
      </c>
      <c r="CA32" s="11">
        <v>0.1130555698249059</v>
      </c>
      <c r="CB32" s="11">
        <v>5.2666415293544397E-4</v>
      </c>
      <c r="CC32" s="11">
        <v>5.557842443288508E-4</v>
      </c>
      <c r="CD32" s="11">
        <v>4.6068894587225663E-3</v>
      </c>
      <c r="CE32" s="11">
        <v>3.8578137827485572E-2</v>
      </c>
      <c r="CF32" s="11">
        <v>0.14102769261541329</v>
      </c>
      <c r="CG32" s="11">
        <v>0</v>
      </c>
      <c r="CH32" s="11">
        <v>2.607613183993978E-3</v>
      </c>
      <c r="CI32" s="11">
        <v>8.9976532391346911E-2</v>
      </c>
      <c r="CJ32" s="11">
        <v>1.6926053122417725E-2</v>
      </c>
      <c r="CK32" s="11">
        <v>2.5141103905354605E-2</v>
      </c>
      <c r="CL32" s="11">
        <v>0.27453079911491302</v>
      </c>
      <c r="CM32" s="11">
        <v>0</v>
      </c>
      <c r="CN32" s="11">
        <v>1.4406482714746E-2</v>
      </c>
      <c r="CO32" s="11">
        <v>0.13043412186749148</v>
      </c>
      <c r="CP32" s="11">
        <v>0</v>
      </c>
      <c r="CQ32" s="11">
        <v>1</v>
      </c>
      <c r="CR32" s="11">
        <v>0.63784411587375767</v>
      </c>
      <c r="CS32" s="11">
        <v>0.1401444665934084</v>
      </c>
      <c r="CT32" s="11">
        <v>0.46143856072492284</v>
      </c>
      <c r="CV32" s="12" t="s">
        <v>26</v>
      </c>
      <c r="CW32" s="10">
        <v>0</v>
      </c>
      <c r="CX32" s="10">
        <v>17</v>
      </c>
      <c r="CY32" s="10">
        <v>1</v>
      </c>
      <c r="CZ32" s="10">
        <v>22</v>
      </c>
      <c r="DA32" s="10">
        <v>2</v>
      </c>
      <c r="DB32" s="10">
        <v>3</v>
      </c>
      <c r="DC32" s="10">
        <v>28</v>
      </c>
      <c r="DD32" s="10">
        <v>1</v>
      </c>
      <c r="DE32" s="10">
        <v>1</v>
      </c>
      <c r="DF32" s="10">
        <v>35</v>
      </c>
      <c r="DG32" s="10">
        <v>110</v>
      </c>
      <c r="DH32" s="10">
        <v>50</v>
      </c>
      <c r="DI32" s="10">
        <v>8</v>
      </c>
      <c r="DJ32" s="12"/>
      <c r="DK32" s="11">
        <v>0</v>
      </c>
      <c r="DL32" s="11">
        <v>0.15454545454545454</v>
      </c>
      <c r="DM32" s="11">
        <v>9.0909090909090905E-3</v>
      </c>
      <c r="DN32" s="11">
        <v>0.2</v>
      </c>
      <c r="DO32" s="11">
        <v>1.8181818181818181E-2</v>
      </c>
      <c r="DP32" s="11">
        <v>2.7272727272727271E-2</v>
      </c>
      <c r="DQ32" s="11">
        <v>0.25454545454545452</v>
      </c>
      <c r="DR32" s="11">
        <v>9.0909090909090905E-3</v>
      </c>
      <c r="DS32" s="11">
        <v>9.0909090909090905E-3</v>
      </c>
      <c r="DT32" s="11">
        <v>0.31818181818181818</v>
      </c>
      <c r="DU32" s="11">
        <v>1</v>
      </c>
      <c r="DV32" s="11">
        <v>0.45454545454545453</v>
      </c>
      <c r="DW32" s="11">
        <v>7.2727272727272724E-2</v>
      </c>
      <c r="DY32" s="12" t="s">
        <v>27</v>
      </c>
      <c r="DZ32" s="10">
        <v>0</v>
      </c>
      <c r="EA32" s="10">
        <v>4840739</v>
      </c>
      <c r="EB32" s="10">
        <v>100000</v>
      </c>
      <c r="EC32" s="10">
        <v>10075115.779999999</v>
      </c>
      <c r="ED32" s="10">
        <v>842200</v>
      </c>
      <c r="EE32" s="10">
        <v>824248</v>
      </c>
      <c r="EF32" s="10">
        <v>8765710</v>
      </c>
      <c r="EG32" s="10">
        <v>346258</v>
      </c>
      <c r="EH32" s="10">
        <v>2037000</v>
      </c>
      <c r="EI32" s="10">
        <v>17222318.510000002</v>
      </c>
      <c r="EJ32" s="10">
        <v>45053589.289999999</v>
      </c>
      <c r="EK32" s="10">
        <v>15272897</v>
      </c>
      <c r="EL32" s="10">
        <v>4149706</v>
      </c>
      <c r="EM32" s="12"/>
      <c r="EN32" s="11">
        <v>0</v>
      </c>
      <c r="EO32" s="11">
        <v>0.10744402557676887</v>
      </c>
      <c r="EP32" s="11">
        <v>2.2195789852906523E-3</v>
      </c>
      <c r="EQ32" s="11">
        <v>0.22362515259658239</v>
      </c>
      <c r="ER32" s="11">
        <v>1.8693294214117875E-2</v>
      </c>
      <c r="ES32" s="11">
        <v>1.8294835394678497E-2</v>
      </c>
      <c r="ET32" s="11">
        <v>0.19456185707152124</v>
      </c>
      <c r="EU32" s="11">
        <v>7.6854698028877072E-3</v>
      </c>
      <c r="EV32" s="11">
        <v>4.5212823930370585E-2</v>
      </c>
      <c r="EW32" s="11">
        <v>0.38226296242778224</v>
      </c>
      <c r="EX32" s="11">
        <v>1</v>
      </c>
      <c r="EY32" s="11">
        <v>0.33899401225708647</v>
      </c>
      <c r="EZ32" s="11">
        <v>9.2106002327345324E-2</v>
      </c>
    </row>
    <row r="33" spans="1:156">
      <c r="A33" s="1" t="s">
        <v>52</v>
      </c>
      <c r="B33" s="9" t="s">
        <v>23</v>
      </c>
      <c r="C33" s="10">
        <v>49</v>
      </c>
      <c r="D33" s="10">
        <v>296</v>
      </c>
      <c r="E33" s="10">
        <v>9</v>
      </c>
      <c r="F33" s="10">
        <v>143</v>
      </c>
      <c r="G33" s="10">
        <v>15</v>
      </c>
      <c r="H33" s="10">
        <v>19</v>
      </c>
      <c r="I33" s="10">
        <v>5</v>
      </c>
      <c r="J33" s="10">
        <v>8</v>
      </c>
      <c r="K33" s="10">
        <v>38</v>
      </c>
      <c r="L33" s="10">
        <v>0</v>
      </c>
      <c r="M33" s="10">
        <v>1</v>
      </c>
      <c r="N33" s="10">
        <v>31</v>
      </c>
      <c r="O33" s="10">
        <v>3</v>
      </c>
      <c r="P33" s="10">
        <v>5</v>
      </c>
      <c r="Q33" s="10">
        <v>192</v>
      </c>
      <c r="R33" s="10">
        <v>2</v>
      </c>
      <c r="S33" s="10">
        <v>4</v>
      </c>
      <c r="T33" s="10">
        <v>79</v>
      </c>
      <c r="U33" s="10">
        <v>1</v>
      </c>
      <c r="V33" s="10">
        <v>900</v>
      </c>
      <c r="W33" s="10">
        <v>596</v>
      </c>
      <c r="X33" s="10">
        <v>101</v>
      </c>
      <c r="Y33" s="10">
        <f t="shared" si="0"/>
        <v>285</v>
      </c>
      <c r="Z33" s="9"/>
      <c r="AA33" s="11">
        <v>5.4444444444444441E-2</v>
      </c>
      <c r="AB33" s="11">
        <v>0.3288888888888889</v>
      </c>
      <c r="AC33" s="11">
        <v>0.01</v>
      </c>
      <c r="AD33" s="11">
        <v>0.15888888888888889</v>
      </c>
      <c r="AE33" s="11">
        <v>1.6666666666666666E-2</v>
      </c>
      <c r="AF33" s="11">
        <v>2.1111111111111112E-2</v>
      </c>
      <c r="AG33" s="11">
        <v>5.5555555555555558E-3</v>
      </c>
      <c r="AH33" s="11">
        <v>8.8888888888888889E-3</v>
      </c>
      <c r="AI33" s="11">
        <v>4.2222222222222223E-2</v>
      </c>
      <c r="AJ33" s="11">
        <v>0</v>
      </c>
      <c r="AK33" s="11">
        <v>1.1111111111111111E-3</v>
      </c>
      <c r="AL33" s="11">
        <v>3.4444444444444444E-2</v>
      </c>
      <c r="AM33" s="11">
        <v>3.3333333333333335E-3</v>
      </c>
      <c r="AN33" s="11">
        <v>5.5555555555555558E-3</v>
      </c>
      <c r="AO33" s="11">
        <v>0.21333333333333335</v>
      </c>
      <c r="AP33" s="11">
        <v>2.2222222222222222E-3</v>
      </c>
      <c r="AQ33" s="11">
        <v>4.4444444444444444E-3</v>
      </c>
      <c r="AR33" s="11">
        <v>8.7777777777777774E-2</v>
      </c>
      <c r="AS33" s="11">
        <v>1.1111111111111111E-3</v>
      </c>
      <c r="AT33" s="11">
        <v>1</v>
      </c>
      <c r="AU33" s="11">
        <v>0.66222222222222227</v>
      </c>
      <c r="AV33" s="11">
        <v>0.11222222222222222</v>
      </c>
      <c r="AW33" s="11">
        <v>0.31666666666666665</v>
      </c>
      <c r="AY33" s="9" t="s">
        <v>24</v>
      </c>
      <c r="AZ33" s="10">
        <v>4421180</v>
      </c>
      <c r="BA33" s="10">
        <v>30391938</v>
      </c>
      <c r="BB33" s="10">
        <v>640500</v>
      </c>
      <c r="BC33" s="10">
        <v>16533263</v>
      </c>
      <c r="BD33" s="10">
        <v>67560</v>
      </c>
      <c r="BE33" s="10">
        <v>68170</v>
      </c>
      <c r="BF33" s="10">
        <v>1635140</v>
      </c>
      <c r="BG33" s="10">
        <v>3404240</v>
      </c>
      <c r="BH33" s="10">
        <v>14433140</v>
      </c>
      <c r="BI33" s="10">
        <v>0</v>
      </c>
      <c r="BJ33" s="10">
        <v>45000</v>
      </c>
      <c r="BK33" s="10">
        <v>8588090</v>
      </c>
      <c r="BL33" s="10">
        <v>895500</v>
      </c>
      <c r="BM33" s="10">
        <v>1498200</v>
      </c>
      <c r="BN33" s="10">
        <v>53717256</v>
      </c>
      <c r="BO33" s="10">
        <v>343930</v>
      </c>
      <c r="BP33" s="10">
        <v>1571000</v>
      </c>
      <c r="BQ33" s="10">
        <v>25265610</v>
      </c>
      <c r="BR33" s="10">
        <v>43470</v>
      </c>
      <c r="BS33" s="10">
        <v>163563187</v>
      </c>
      <c r="BT33" s="10">
        <v>110396594</v>
      </c>
      <c r="BU33" s="10">
        <v>14522250</v>
      </c>
      <c r="BV33" s="10">
        <v>83291496</v>
      </c>
      <c r="BW33" s="9"/>
      <c r="BX33" s="11">
        <v>2.7030409966271932E-2</v>
      </c>
      <c r="BY33" s="11">
        <v>0.18581160319406101</v>
      </c>
      <c r="BZ33" s="11">
        <v>3.9159178281357402E-3</v>
      </c>
      <c r="CA33" s="11">
        <v>0.10108181005301639</v>
      </c>
      <c r="CB33" s="11">
        <v>4.1305137934246781E-4</v>
      </c>
      <c r="CC33" s="11">
        <v>4.1678082489307329E-4</v>
      </c>
      <c r="CD33" s="11">
        <v>9.9969927829787267E-3</v>
      </c>
      <c r="CE33" s="11">
        <v>2.0812996264251076E-2</v>
      </c>
      <c r="CF33" s="11">
        <v>8.8241983203714416E-2</v>
      </c>
      <c r="CG33" s="11">
        <v>0</v>
      </c>
      <c r="CH33" s="11">
        <v>2.7512303242171478E-4</v>
      </c>
      <c r="CI33" s="11">
        <v>5.2506252522457879E-2</v>
      </c>
      <c r="CJ33" s="11">
        <v>5.4749483451921243E-3</v>
      </c>
      <c r="CK33" s="11">
        <v>9.1597628260936242E-3</v>
      </c>
      <c r="CL33" s="11">
        <v>0.32841898586874563</v>
      </c>
      <c r="CM33" s="11">
        <v>2.1027347675733415E-3</v>
      </c>
      <c r="CN33" s="11">
        <v>9.6048507541003098E-3</v>
      </c>
      <c r="CO33" s="11">
        <v>0.15447002753743114</v>
      </c>
      <c r="CP33" s="11">
        <v>2.6576884931937649E-4</v>
      </c>
      <c r="CQ33" s="11">
        <v>1</v>
      </c>
      <c r="CR33" s="11">
        <v>0.67494768245130854</v>
      </c>
      <c r="CS33" s="11">
        <v>8.8786787946361065E-2</v>
      </c>
      <c r="CT33" s="11">
        <v>0.50923131009913614</v>
      </c>
      <c r="CV33" s="12" t="s">
        <v>26</v>
      </c>
      <c r="CW33" s="10">
        <v>4</v>
      </c>
      <c r="CX33" s="10">
        <v>33</v>
      </c>
      <c r="CY33" s="10">
        <v>1</v>
      </c>
      <c r="CZ33" s="10">
        <v>50</v>
      </c>
      <c r="DA33" s="10">
        <v>0</v>
      </c>
      <c r="DB33" s="10">
        <v>6</v>
      </c>
      <c r="DC33" s="10">
        <v>190</v>
      </c>
      <c r="DD33" s="10">
        <v>1</v>
      </c>
      <c r="DE33" s="10">
        <v>1</v>
      </c>
      <c r="DF33" s="10">
        <v>59</v>
      </c>
      <c r="DG33" s="10">
        <v>345</v>
      </c>
      <c r="DH33" s="10">
        <v>233</v>
      </c>
      <c r="DI33" s="10">
        <v>13</v>
      </c>
      <c r="DJ33" s="12"/>
      <c r="DK33" s="11">
        <v>1.1594202898550725E-2</v>
      </c>
      <c r="DL33" s="11">
        <v>9.5652173913043481E-2</v>
      </c>
      <c r="DM33" s="11">
        <v>2.8985507246376812E-3</v>
      </c>
      <c r="DN33" s="11">
        <v>0.14492753623188406</v>
      </c>
      <c r="DO33" s="11">
        <v>0</v>
      </c>
      <c r="DP33" s="11">
        <v>1.7391304347826087E-2</v>
      </c>
      <c r="DQ33" s="11">
        <v>0.55072463768115942</v>
      </c>
      <c r="DR33" s="11">
        <v>2.8985507246376812E-3</v>
      </c>
      <c r="DS33" s="11">
        <v>2.8985507246376812E-3</v>
      </c>
      <c r="DT33" s="11">
        <v>0.17101449275362318</v>
      </c>
      <c r="DU33" s="11">
        <v>1</v>
      </c>
      <c r="DV33" s="11">
        <v>0.67536231884057973</v>
      </c>
      <c r="DW33" s="11">
        <v>3.7681159420289857E-2</v>
      </c>
      <c r="DY33" s="12" t="s">
        <v>27</v>
      </c>
      <c r="DZ33" s="10">
        <v>1800000</v>
      </c>
      <c r="EA33" s="10">
        <v>9217850</v>
      </c>
      <c r="EB33" s="10">
        <v>421000</v>
      </c>
      <c r="EC33" s="10">
        <v>18288250</v>
      </c>
      <c r="ED33" s="10">
        <v>0</v>
      </c>
      <c r="EE33" s="10">
        <v>1577400</v>
      </c>
      <c r="EF33" s="10">
        <v>47372559.75</v>
      </c>
      <c r="EG33" s="10">
        <v>700000</v>
      </c>
      <c r="EH33" s="10">
        <v>335000</v>
      </c>
      <c r="EI33" s="10">
        <v>27973259.25</v>
      </c>
      <c r="EJ33" s="10">
        <v>107685319</v>
      </c>
      <c r="EK33" s="10">
        <v>59967809.75</v>
      </c>
      <c r="EL33" s="10">
        <v>4833400</v>
      </c>
      <c r="EM33" s="12"/>
      <c r="EN33" s="11">
        <v>1.6715370458251604E-2</v>
      </c>
      <c r="EO33" s="11">
        <v>8.5599876432552513E-2</v>
      </c>
      <c r="EP33" s="11">
        <v>3.9095394238466245E-3</v>
      </c>
      <c r="EQ33" s="11">
        <v>0.1698304854350666</v>
      </c>
      <c r="ER33" s="11">
        <v>0</v>
      </c>
      <c r="ES33" s="11">
        <v>1.4648236311581153E-2</v>
      </c>
      <c r="ET33" s="11">
        <v>0.43991660320939385</v>
      </c>
      <c r="EU33" s="11">
        <v>6.5004218448756236E-3</v>
      </c>
      <c r="EV33" s="11">
        <v>3.1109161686190484E-3</v>
      </c>
      <c r="EW33" s="11">
        <v>0.25976855071581301</v>
      </c>
      <c r="EX33" s="11">
        <v>1</v>
      </c>
      <c r="EY33" s="11">
        <v>0.55688008641177911</v>
      </c>
      <c r="EZ33" s="11">
        <v>4.4884484207174051E-2</v>
      </c>
    </row>
    <row r="34" spans="1:156">
      <c r="A34" s="1" t="s">
        <v>53</v>
      </c>
      <c r="B34" s="9" t="s">
        <v>23</v>
      </c>
      <c r="C34" s="10">
        <v>39</v>
      </c>
      <c r="D34" s="10">
        <v>52</v>
      </c>
      <c r="E34" s="10">
        <v>22</v>
      </c>
      <c r="F34" s="10">
        <v>31</v>
      </c>
      <c r="G34" s="10">
        <v>29</v>
      </c>
      <c r="H34" s="10">
        <v>15</v>
      </c>
      <c r="I34" s="10">
        <v>3</v>
      </c>
      <c r="J34" s="10">
        <v>0</v>
      </c>
      <c r="K34" s="10">
        <v>4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195</v>
      </c>
      <c r="W34" s="10">
        <v>98</v>
      </c>
      <c r="X34" s="10">
        <v>93</v>
      </c>
      <c r="Y34" s="10">
        <f t="shared" si="0"/>
        <v>0</v>
      </c>
      <c r="Z34" s="9"/>
      <c r="AA34" s="11">
        <v>0.2</v>
      </c>
      <c r="AB34" s="11">
        <v>0.26666666666666666</v>
      </c>
      <c r="AC34" s="11">
        <v>0.11282051282051282</v>
      </c>
      <c r="AD34" s="11">
        <v>0.15897435897435896</v>
      </c>
      <c r="AE34" s="11">
        <v>0.14871794871794872</v>
      </c>
      <c r="AF34" s="11">
        <v>7.6923076923076927E-2</v>
      </c>
      <c r="AG34" s="11">
        <v>1.5384615384615385E-2</v>
      </c>
      <c r="AH34" s="11">
        <v>0</v>
      </c>
      <c r="AI34" s="11">
        <v>2.0512820512820513E-2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1</v>
      </c>
      <c r="AU34" s="11">
        <v>0.50256410256410255</v>
      </c>
      <c r="AV34" s="11">
        <v>0.47692307692307695</v>
      </c>
      <c r="AW34" s="11">
        <v>0</v>
      </c>
      <c r="AY34" s="9" t="s">
        <v>24</v>
      </c>
      <c r="AZ34" s="10">
        <v>1611600</v>
      </c>
      <c r="BA34" s="10">
        <v>4989290</v>
      </c>
      <c r="BB34" s="10">
        <v>548668</v>
      </c>
      <c r="BC34" s="10">
        <v>1386715</v>
      </c>
      <c r="BD34" s="10">
        <v>138000</v>
      </c>
      <c r="BE34" s="10">
        <v>68950</v>
      </c>
      <c r="BF34" s="10">
        <v>216500</v>
      </c>
      <c r="BG34" s="10">
        <v>0</v>
      </c>
      <c r="BH34" s="10">
        <v>800500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9760223</v>
      </c>
      <c r="BT34" s="10">
        <v>7617890</v>
      </c>
      <c r="BU34" s="10">
        <v>2514768</v>
      </c>
      <c r="BV34" s="10">
        <v>0</v>
      </c>
      <c r="BW34" s="9"/>
      <c r="BX34" s="11">
        <v>0.16511917811713933</v>
      </c>
      <c r="BY34" s="11">
        <v>0.51118606613803808</v>
      </c>
      <c r="BZ34" s="11">
        <v>5.6214699192836066E-2</v>
      </c>
      <c r="CA34" s="11">
        <v>0.14207820866387991</v>
      </c>
      <c r="CB34" s="11">
        <v>1.4139021208839184E-2</v>
      </c>
      <c r="CC34" s="11">
        <v>7.0643877706482727E-3</v>
      </c>
      <c r="CD34" s="11">
        <v>2.2181870229809299E-2</v>
      </c>
      <c r="CE34" s="11">
        <v>0</v>
      </c>
      <c r="CF34" s="11">
        <v>8.2016568678809895E-2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1</v>
      </c>
      <c r="CR34" s="11">
        <v>0.78050368316379659</v>
      </c>
      <c r="CS34" s="11">
        <v>0.25765476874862386</v>
      </c>
      <c r="CT34" s="11">
        <v>0</v>
      </c>
      <c r="CV34" s="12" t="s">
        <v>26</v>
      </c>
      <c r="CW34" s="10">
        <v>4</v>
      </c>
      <c r="CX34" s="10">
        <v>17</v>
      </c>
      <c r="CY34" s="10">
        <v>0</v>
      </c>
      <c r="CZ34" s="10">
        <v>10</v>
      </c>
      <c r="DA34" s="10">
        <v>12</v>
      </c>
      <c r="DB34" s="10">
        <v>1</v>
      </c>
      <c r="DC34" s="10">
        <v>22</v>
      </c>
      <c r="DD34" s="10">
        <v>1</v>
      </c>
      <c r="DE34" s="10">
        <v>1</v>
      </c>
      <c r="DF34" s="10">
        <v>8</v>
      </c>
      <c r="DG34" s="10">
        <v>76</v>
      </c>
      <c r="DH34" s="10">
        <v>56</v>
      </c>
      <c r="DI34" s="10">
        <v>19</v>
      </c>
      <c r="DJ34" s="12"/>
      <c r="DK34" s="11">
        <v>5.2631578947368418E-2</v>
      </c>
      <c r="DL34" s="11">
        <v>0.22368421052631579</v>
      </c>
      <c r="DM34" s="11">
        <v>0</v>
      </c>
      <c r="DN34" s="11">
        <v>0.13157894736842105</v>
      </c>
      <c r="DO34" s="11">
        <v>0.15789473684210525</v>
      </c>
      <c r="DP34" s="11">
        <v>1.3157894736842105E-2</v>
      </c>
      <c r="DQ34" s="11">
        <v>0.28947368421052633</v>
      </c>
      <c r="DR34" s="11">
        <v>1.3157894736842105E-2</v>
      </c>
      <c r="DS34" s="11">
        <v>1.3157894736842105E-2</v>
      </c>
      <c r="DT34" s="11">
        <v>0.10526315789473684</v>
      </c>
      <c r="DU34" s="11">
        <v>1</v>
      </c>
      <c r="DV34" s="11">
        <v>0.73684210526315785</v>
      </c>
      <c r="DW34" s="11">
        <v>0.25</v>
      </c>
      <c r="DY34" s="12" t="s">
        <v>27</v>
      </c>
      <c r="DZ34" s="10">
        <v>391350</v>
      </c>
      <c r="EA34" s="10">
        <v>3731294</v>
      </c>
      <c r="EB34" s="10">
        <v>0</v>
      </c>
      <c r="EC34" s="10">
        <v>3164300</v>
      </c>
      <c r="ED34" s="10">
        <v>17179776</v>
      </c>
      <c r="EE34" s="10">
        <v>800000</v>
      </c>
      <c r="EF34" s="10">
        <v>25393419.609999999</v>
      </c>
      <c r="EG34" s="10">
        <v>1421275</v>
      </c>
      <c r="EH34" s="10">
        <v>96000</v>
      </c>
      <c r="EI34" s="10">
        <v>7811600</v>
      </c>
      <c r="EJ34" s="10">
        <v>59989014.609999999</v>
      </c>
      <c r="EK34" s="10">
        <v>47495839.609999999</v>
      </c>
      <c r="EL34" s="10">
        <v>19888401</v>
      </c>
      <c r="EM34" s="12"/>
      <c r="EN34" s="11">
        <v>6.5236944221244647E-3</v>
      </c>
      <c r="EO34" s="11">
        <v>6.2199621451658312E-2</v>
      </c>
      <c r="EP34" s="11">
        <v>0</v>
      </c>
      <c r="EQ34" s="11">
        <v>5.2747990954205806E-2</v>
      </c>
      <c r="ER34" s="11">
        <v>0.2863820336388086</v>
      </c>
      <c r="ES34" s="11">
        <v>1.3335774978151454E-2</v>
      </c>
      <c r="ET34" s="11">
        <v>0.42330116230592307</v>
      </c>
      <c r="EU34" s="11">
        <v>2.3692254477590258E-2</v>
      </c>
      <c r="EV34" s="11">
        <v>1.6002929973781745E-3</v>
      </c>
      <c r="EW34" s="11">
        <v>0.13021717477415987</v>
      </c>
      <c r="EX34" s="11">
        <v>1</v>
      </c>
      <c r="EY34" s="11">
        <v>0.79174228679666592</v>
      </c>
      <c r="EZ34" s="11">
        <v>0.33153405051405294</v>
      </c>
    </row>
    <row r="35" spans="1:156">
      <c r="A35" s="1" t="s">
        <v>54</v>
      </c>
      <c r="B35" s="9" t="s">
        <v>23</v>
      </c>
      <c r="C35" s="10">
        <v>25</v>
      </c>
      <c r="D35" s="10">
        <v>98</v>
      </c>
      <c r="E35" s="10">
        <v>9</v>
      </c>
      <c r="F35" s="10">
        <v>21</v>
      </c>
      <c r="G35" s="10">
        <v>17</v>
      </c>
      <c r="H35" s="10">
        <v>21</v>
      </c>
      <c r="I35" s="10">
        <v>1</v>
      </c>
      <c r="J35" s="10">
        <v>11</v>
      </c>
      <c r="K35" s="10">
        <v>35</v>
      </c>
      <c r="L35" s="10">
        <v>0</v>
      </c>
      <c r="M35" s="10">
        <v>3</v>
      </c>
      <c r="N35" s="10">
        <v>10</v>
      </c>
      <c r="O35" s="10">
        <v>1</v>
      </c>
      <c r="P35" s="10">
        <v>10</v>
      </c>
      <c r="Q35" s="10">
        <v>102</v>
      </c>
      <c r="R35" s="10">
        <v>2</v>
      </c>
      <c r="S35" s="10">
        <v>5</v>
      </c>
      <c r="T35" s="10">
        <v>37</v>
      </c>
      <c r="U35" s="10">
        <v>2</v>
      </c>
      <c r="V35" s="10">
        <v>410</v>
      </c>
      <c r="W35" s="10">
        <v>283</v>
      </c>
      <c r="X35" s="10">
        <v>84</v>
      </c>
      <c r="Y35" s="10">
        <f t="shared" si="0"/>
        <v>157</v>
      </c>
      <c r="Z35" s="9"/>
      <c r="AA35" s="11">
        <v>6.097560975609756E-2</v>
      </c>
      <c r="AB35" s="11">
        <v>0.23902439024390243</v>
      </c>
      <c r="AC35" s="11">
        <v>2.1951219512195121E-2</v>
      </c>
      <c r="AD35" s="11">
        <v>5.1219512195121948E-2</v>
      </c>
      <c r="AE35" s="11">
        <v>4.1463414634146344E-2</v>
      </c>
      <c r="AF35" s="11">
        <v>5.1219512195121948E-2</v>
      </c>
      <c r="AG35" s="11">
        <v>2.4390243902439024E-3</v>
      </c>
      <c r="AH35" s="11">
        <v>2.6829268292682926E-2</v>
      </c>
      <c r="AI35" s="11">
        <v>8.5365853658536592E-2</v>
      </c>
      <c r="AJ35" s="11">
        <v>0</v>
      </c>
      <c r="AK35" s="11">
        <v>7.3170731707317077E-3</v>
      </c>
      <c r="AL35" s="11">
        <v>2.4390243902439025E-2</v>
      </c>
      <c r="AM35" s="11">
        <v>2.4390243902439024E-3</v>
      </c>
      <c r="AN35" s="11">
        <v>2.4390243902439025E-2</v>
      </c>
      <c r="AO35" s="11">
        <v>0.24878048780487805</v>
      </c>
      <c r="AP35" s="11">
        <v>4.8780487804878049E-3</v>
      </c>
      <c r="AQ35" s="11">
        <v>1.2195121951219513E-2</v>
      </c>
      <c r="AR35" s="11">
        <v>9.0243902439024387E-2</v>
      </c>
      <c r="AS35" s="11">
        <v>4.8780487804878049E-3</v>
      </c>
      <c r="AT35" s="11">
        <v>1</v>
      </c>
      <c r="AU35" s="11">
        <v>0.69024390243902434</v>
      </c>
      <c r="AV35" s="11">
        <v>0.20487804878048779</v>
      </c>
      <c r="AW35" s="11">
        <v>0.38292682926829269</v>
      </c>
      <c r="AY35" s="9" t="s">
        <v>24</v>
      </c>
      <c r="AZ35" s="10">
        <v>1139950</v>
      </c>
      <c r="BA35" s="10">
        <v>7224860</v>
      </c>
      <c r="BB35" s="10">
        <v>532350</v>
      </c>
      <c r="BC35" s="10">
        <v>1704040</v>
      </c>
      <c r="BD35" s="10">
        <v>76330</v>
      </c>
      <c r="BE35" s="10">
        <v>85910</v>
      </c>
      <c r="BF35" s="10">
        <v>10000</v>
      </c>
      <c r="BG35" s="10">
        <v>3967500</v>
      </c>
      <c r="BH35" s="10">
        <v>11373330</v>
      </c>
      <c r="BI35" s="10">
        <v>0</v>
      </c>
      <c r="BJ35" s="10">
        <v>1118910</v>
      </c>
      <c r="BK35" s="10">
        <v>2640000</v>
      </c>
      <c r="BL35" s="10">
        <v>67500</v>
      </c>
      <c r="BM35" s="10">
        <v>1743590</v>
      </c>
      <c r="BN35" s="10">
        <v>23549850</v>
      </c>
      <c r="BO35" s="10">
        <v>967000</v>
      </c>
      <c r="BP35" s="10">
        <v>1209500</v>
      </c>
      <c r="BQ35" s="10">
        <v>11344330</v>
      </c>
      <c r="BR35" s="10">
        <v>152800</v>
      </c>
      <c r="BS35" s="10">
        <v>68907750</v>
      </c>
      <c r="BT35" s="10">
        <v>49076580</v>
      </c>
      <c r="BU35" s="10">
        <v>10832630</v>
      </c>
      <c r="BV35" s="10">
        <v>38881770</v>
      </c>
      <c r="BW35" s="9"/>
      <c r="BX35" s="11">
        <v>1.6543131940891988E-2</v>
      </c>
      <c r="BY35" s="11">
        <v>0.10484829355188639</v>
      </c>
      <c r="BZ35" s="11">
        <v>7.7255461105608589E-3</v>
      </c>
      <c r="CA35" s="11">
        <v>2.4729293874781864E-2</v>
      </c>
      <c r="CB35" s="11">
        <v>1.1077128479742844E-3</v>
      </c>
      <c r="CC35" s="11">
        <v>1.2467393000061677E-3</v>
      </c>
      <c r="CD35" s="11">
        <v>1.451215574445545E-4</v>
      </c>
      <c r="CE35" s="11">
        <v>5.7576977916126995E-2</v>
      </c>
      <c r="CF35" s="11">
        <v>0.1650515362930875</v>
      </c>
      <c r="CG35" s="11">
        <v>0</v>
      </c>
      <c r="CH35" s="11">
        <v>1.6237796184028645E-2</v>
      </c>
      <c r="CI35" s="11">
        <v>3.831209116536239E-2</v>
      </c>
      <c r="CJ35" s="11">
        <v>9.7957051275074283E-4</v>
      </c>
      <c r="CK35" s="11">
        <v>2.5303249634475077E-2</v>
      </c>
      <c r="CL35" s="11">
        <v>0.34175909095856416</v>
      </c>
      <c r="CM35" s="11">
        <v>1.4033254604888419E-2</v>
      </c>
      <c r="CN35" s="11">
        <v>1.7552452372918866E-2</v>
      </c>
      <c r="CO35" s="11">
        <v>0.16463068377649828</v>
      </c>
      <c r="CP35" s="11">
        <v>2.2174573977527929E-3</v>
      </c>
      <c r="CQ35" s="11">
        <v>1</v>
      </c>
      <c r="CR35" s="11">
        <v>0.71220697236522745</v>
      </c>
      <c r="CS35" s="11">
        <v>0.15720481368206043</v>
      </c>
      <c r="CT35" s="11">
        <v>0.56425830186009551</v>
      </c>
      <c r="CV35" s="12" t="s">
        <v>26</v>
      </c>
      <c r="CW35" s="10">
        <v>19</v>
      </c>
      <c r="CX35" s="10">
        <v>26</v>
      </c>
      <c r="CY35" s="10">
        <v>0</v>
      </c>
      <c r="CZ35" s="10">
        <v>23</v>
      </c>
      <c r="DA35" s="10">
        <v>35</v>
      </c>
      <c r="DB35" s="10">
        <v>4</v>
      </c>
      <c r="DC35" s="10">
        <v>80</v>
      </c>
      <c r="DD35" s="10">
        <v>0</v>
      </c>
      <c r="DE35" s="10">
        <v>2</v>
      </c>
      <c r="DF35" s="10">
        <v>52</v>
      </c>
      <c r="DG35" s="10">
        <v>241</v>
      </c>
      <c r="DH35" s="10">
        <v>164</v>
      </c>
      <c r="DI35" s="10">
        <v>60</v>
      </c>
      <c r="DJ35" s="12"/>
      <c r="DK35" s="11">
        <v>7.8838174273858919E-2</v>
      </c>
      <c r="DL35" s="11">
        <v>0.1078838174273859</v>
      </c>
      <c r="DM35" s="11">
        <v>0</v>
      </c>
      <c r="DN35" s="11">
        <v>9.5435684647302899E-2</v>
      </c>
      <c r="DO35" s="11">
        <v>0.14522821576763487</v>
      </c>
      <c r="DP35" s="11">
        <v>1.6597510373443983E-2</v>
      </c>
      <c r="DQ35" s="11">
        <v>0.33195020746887965</v>
      </c>
      <c r="DR35" s="11">
        <v>0</v>
      </c>
      <c r="DS35" s="11">
        <v>8.2987551867219917E-3</v>
      </c>
      <c r="DT35" s="11">
        <v>0.21576763485477179</v>
      </c>
      <c r="DU35" s="11">
        <v>1</v>
      </c>
      <c r="DV35" s="11">
        <v>0.68049792531120334</v>
      </c>
      <c r="DW35" s="11">
        <v>0.24896265560165975</v>
      </c>
      <c r="DY35" s="12" t="s">
        <v>27</v>
      </c>
      <c r="DZ35" s="10">
        <v>5104589.2</v>
      </c>
      <c r="EA35" s="10">
        <v>8116063.5</v>
      </c>
      <c r="EB35" s="10">
        <v>0</v>
      </c>
      <c r="EC35" s="10">
        <v>7252700</v>
      </c>
      <c r="ED35" s="10">
        <v>24097075.800000001</v>
      </c>
      <c r="EE35" s="10">
        <v>1965190</v>
      </c>
      <c r="EF35" s="10">
        <v>29342286.969999999</v>
      </c>
      <c r="EG35" s="10">
        <v>0</v>
      </c>
      <c r="EH35" s="10">
        <v>2571395</v>
      </c>
      <c r="EI35" s="10">
        <v>36381313.670000002</v>
      </c>
      <c r="EJ35" s="10">
        <v>114830614.14</v>
      </c>
      <c r="EK35" s="10">
        <v>68625205.469999999</v>
      </c>
      <c r="EL35" s="10">
        <v>33738250</v>
      </c>
      <c r="EM35" s="12"/>
      <c r="EN35" s="11">
        <v>4.4453208216552346E-2</v>
      </c>
      <c r="EO35" s="11">
        <v>7.0678569132313449E-2</v>
      </c>
      <c r="EP35" s="11">
        <v>0</v>
      </c>
      <c r="EQ35" s="11">
        <v>6.3159986161509182E-2</v>
      </c>
      <c r="ER35" s="11">
        <v>0.20984888028745677</v>
      </c>
      <c r="ES35" s="11">
        <v>1.7113815986423846E-2</v>
      </c>
      <c r="ET35" s="11">
        <v>0.25552669198674022</v>
      </c>
      <c r="EU35" s="11">
        <v>0</v>
      </c>
      <c r="EV35" s="11">
        <v>2.2392939541932506E-2</v>
      </c>
      <c r="EW35" s="11">
        <v>0.31682590868707167</v>
      </c>
      <c r="EX35" s="11">
        <v>1</v>
      </c>
      <c r="EY35" s="11">
        <v>0.59762116560948664</v>
      </c>
      <c r="EZ35" s="11">
        <v>0.29380884403236546</v>
      </c>
    </row>
    <row r="36" spans="1:156">
      <c r="A36" s="1" t="s">
        <v>55</v>
      </c>
      <c r="B36" s="9" t="s">
        <v>23</v>
      </c>
      <c r="C36" s="10">
        <v>54</v>
      </c>
      <c r="D36" s="10">
        <v>81</v>
      </c>
      <c r="E36" s="10">
        <v>45</v>
      </c>
      <c r="F36" s="10">
        <v>42</v>
      </c>
      <c r="G36" s="10">
        <v>13</v>
      </c>
      <c r="H36" s="10">
        <v>5</v>
      </c>
      <c r="I36" s="10">
        <v>0</v>
      </c>
      <c r="J36" s="10">
        <v>0</v>
      </c>
      <c r="K36" s="10">
        <v>10</v>
      </c>
      <c r="L36" s="10">
        <v>0</v>
      </c>
      <c r="M36" s="10">
        <v>0</v>
      </c>
      <c r="N36" s="10">
        <v>5</v>
      </c>
      <c r="O36" s="10">
        <v>0</v>
      </c>
      <c r="P36" s="10">
        <v>0</v>
      </c>
      <c r="Q36" s="10">
        <v>19</v>
      </c>
      <c r="R36" s="10">
        <v>1</v>
      </c>
      <c r="S36" s="10">
        <v>0</v>
      </c>
      <c r="T36" s="10">
        <v>13</v>
      </c>
      <c r="U36" s="10">
        <v>0</v>
      </c>
      <c r="V36" s="10">
        <v>288</v>
      </c>
      <c r="W36" s="10">
        <v>164</v>
      </c>
      <c r="X36" s="10">
        <v>113</v>
      </c>
      <c r="Y36" s="10">
        <f t="shared" si="0"/>
        <v>33</v>
      </c>
      <c r="Z36" s="9"/>
      <c r="AA36" s="11">
        <v>0.1875</v>
      </c>
      <c r="AB36" s="11">
        <v>0.28125</v>
      </c>
      <c r="AC36" s="11">
        <v>0.15625</v>
      </c>
      <c r="AD36" s="11">
        <v>0.14583333333333334</v>
      </c>
      <c r="AE36" s="11">
        <v>4.5138888888888888E-2</v>
      </c>
      <c r="AF36" s="11">
        <v>1.7361111111111112E-2</v>
      </c>
      <c r="AG36" s="11">
        <v>0</v>
      </c>
      <c r="AH36" s="11">
        <v>0</v>
      </c>
      <c r="AI36" s="11">
        <v>3.4722222222222224E-2</v>
      </c>
      <c r="AJ36" s="11">
        <v>0</v>
      </c>
      <c r="AK36" s="11">
        <v>0</v>
      </c>
      <c r="AL36" s="11">
        <v>1.7361111111111112E-2</v>
      </c>
      <c r="AM36" s="11">
        <v>0</v>
      </c>
      <c r="AN36" s="11">
        <v>0</v>
      </c>
      <c r="AO36" s="11">
        <v>6.5972222222222224E-2</v>
      </c>
      <c r="AP36" s="11">
        <v>3.472222222222222E-3</v>
      </c>
      <c r="AQ36" s="11">
        <v>0</v>
      </c>
      <c r="AR36" s="11">
        <v>4.5138888888888888E-2</v>
      </c>
      <c r="AS36" s="11">
        <v>0</v>
      </c>
      <c r="AT36" s="11">
        <v>1</v>
      </c>
      <c r="AU36" s="11">
        <v>0.56944444444444442</v>
      </c>
      <c r="AV36" s="11">
        <v>0.3923611111111111</v>
      </c>
      <c r="AW36" s="11">
        <v>0.11458333333333333</v>
      </c>
      <c r="AY36" s="9" t="s">
        <v>24</v>
      </c>
      <c r="AZ36" s="10">
        <v>3940910</v>
      </c>
      <c r="BA36" s="10">
        <v>10252970</v>
      </c>
      <c r="BB36" s="10">
        <v>3791370</v>
      </c>
      <c r="BC36" s="10">
        <v>5565730</v>
      </c>
      <c r="BD36" s="10">
        <v>57790</v>
      </c>
      <c r="BE36" s="10">
        <v>22890</v>
      </c>
      <c r="BF36" s="10">
        <v>0</v>
      </c>
      <c r="BG36" s="10">
        <v>0</v>
      </c>
      <c r="BH36" s="10">
        <v>3768860</v>
      </c>
      <c r="BI36" s="10">
        <v>0</v>
      </c>
      <c r="BJ36" s="10">
        <v>0</v>
      </c>
      <c r="BK36" s="10">
        <v>1702000</v>
      </c>
      <c r="BL36" s="10">
        <v>0</v>
      </c>
      <c r="BM36" s="10">
        <v>0</v>
      </c>
      <c r="BN36" s="10">
        <v>6565580</v>
      </c>
      <c r="BO36" s="10">
        <v>600000</v>
      </c>
      <c r="BP36" s="10">
        <v>0</v>
      </c>
      <c r="BQ36" s="10">
        <v>5068780</v>
      </c>
      <c r="BR36" s="10">
        <v>0</v>
      </c>
      <c r="BS36" s="10">
        <v>41336880</v>
      </c>
      <c r="BT36" s="10">
        <v>24528320</v>
      </c>
      <c r="BU36" s="10">
        <v>8390070</v>
      </c>
      <c r="BV36" s="10">
        <v>12234360</v>
      </c>
      <c r="BW36" s="9"/>
      <c r="BX36" s="11">
        <v>9.5336416294601822E-2</v>
      </c>
      <c r="BY36" s="11">
        <v>0.24803444285103279</v>
      </c>
      <c r="BZ36" s="11">
        <v>9.171882348159803E-2</v>
      </c>
      <c r="CA36" s="11">
        <v>0.1346432048088777</v>
      </c>
      <c r="CB36" s="11">
        <v>1.3980252017084987E-3</v>
      </c>
      <c r="CC36" s="11">
        <v>5.5374280787519521E-4</v>
      </c>
      <c r="CD36" s="11">
        <v>0</v>
      </c>
      <c r="CE36" s="11">
        <v>0</v>
      </c>
      <c r="CF36" s="11">
        <v>9.1174273433311845E-2</v>
      </c>
      <c r="CG36" s="11">
        <v>0</v>
      </c>
      <c r="CH36" s="11">
        <v>0</v>
      </c>
      <c r="CI36" s="11">
        <v>4.1173886369750209E-2</v>
      </c>
      <c r="CJ36" s="11">
        <v>0</v>
      </c>
      <c r="CK36" s="11">
        <v>0</v>
      </c>
      <c r="CL36" s="11">
        <v>0.15883104869066073</v>
      </c>
      <c r="CM36" s="11">
        <v>1.4514883561604068E-2</v>
      </c>
      <c r="CN36" s="11">
        <v>0</v>
      </c>
      <c r="CO36" s="11">
        <v>0.12262125249897912</v>
      </c>
      <c r="CP36" s="11">
        <v>0</v>
      </c>
      <c r="CQ36" s="11">
        <v>1</v>
      </c>
      <c r="CR36" s="11">
        <v>0.59337618126960723</v>
      </c>
      <c r="CS36" s="11">
        <v>0.20296814853951242</v>
      </c>
      <c r="CT36" s="11">
        <v>0.29596718475124395</v>
      </c>
      <c r="CV36" s="12" t="s">
        <v>26</v>
      </c>
      <c r="CW36" s="10">
        <v>3</v>
      </c>
      <c r="CX36" s="10">
        <v>10</v>
      </c>
      <c r="CY36" s="10">
        <v>7</v>
      </c>
      <c r="CZ36" s="10">
        <v>26</v>
      </c>
      <c r="DA36" s="10">
        <v>0</v>
      </c>
      <c r="DB36" s="10">
        <v>0</v>
      </c>
      <c r="DC36" s="10">
        <v>7</v>
      </c>
      <c r="DD36" s="10">
        <v>0</v>
      </c>
      <c r="DE36" s="10">
        <v>0</v>
      </c>
      <c r="DF36" s="10">
        <v>13</v>
      </c>
      <c r="DG36" s="10">
        <v>66</v>
      </c>
      <c r="DH36" s="10">
        <v>20</v>
      </c>
      <c r="DI36" s="10">
        <v>10</v>
      </c>
      <c r="DJ36" s="12"/>
      <c r="DK36" s="11">
        <v>4.5454545454545456E-2</v>
      </c>
      <c r="DL36" s="11">
        <v>0.15151515151515152</v>
      </c>
      <c r="DM36" s="11">
        <v>0.10606060606060606</v>
      </c>
      <c r="DN36" s="11">
        <v>0.39393939393939392</v>
      </c>
      <c r="DO36" s="11">
        <v>0</v>
      </c>
      <c r="DP36" s="11">
        <v>0</v>
      </c>
      <c r="DQ36" s="11">
        <v>0.10606060606060606</v>
      </c>
      <c r="DR36" s="11">
        <v>0</v>
      </c>
      <c r="DS36" s="11">
        <v>0</v>
      </c>
      <c r="DT36" s="11">
        <v>0.19696969696969696</v>
      </c>
      <c r="DU36" s="11">
        <v>1</v>
      </c>
      <c r="DV36" s="11">
        <v>0.30303030303030304</v>
      </c>
      <c r="DW36" s="11">
        <v>0.15151515151515152</v>
      </c>
      <c r="DY36" s="12" t="s">
        <v>27</v>
      </c>
      <c r="DZ36" s="10">
        <v>298319</v>
      </c>
      <c r="EA36" s="10">
        <v>2276115</v>
      </c>
      <c r="EB36" s="10">
        <v>2424750</v>
      </c>
      <c r="EC36" s="10">
        <v>9659736</v>
      </c>
      <c r="ED36" s="10">
        <v>0</v>
      </c>
      <c r="EE36" s="10">
        <v>0</v>
      </c>
      <c r="EF36" s="10">
        <v>3802350</v>
      </c>
      <c r="EG36" s="10">
        <v>0</v>
      </c>
      <c r="EH36" s="10">
        <v>0</v>
      </c>
      <c r="EI36" s="10">
        <v>10353218.939999999</v>
      </c>
      <c r="EJ36" s="10">
        <v>28814488.940000001</v>
      </c>
      <c r="EK36" s="10">
        <v>6376784</v>
      </c>
      <c r="EL36" s="10">
        <v>2723069</v>
      </c>
      <c r="EM36" s="12"/>
      <c r="EN36" s="11">
        <v>1.0353090093708946E-2</v>
      </c>
      <c r="EO36" s="11">
        <v>7.899203087514485E-2</v>
      </c>
      <c r="EP36" s="11">
        <v>8.4150373273981102E-2</v>
      </c>
      <c r="EQ36" s="11">
        <v>0.33523884529461306</v>
      </c>
      <c r="ER36" s="11">
        <v>0</v>
      </c>
      <c r="ES36" s="11">
        <v>0</v>
      </c>
      <c r="ET36" s="11">
        <v>0.13195965432243406</v>
      </c>
      <c r="EU36" s="11">
        <v>0</v>
      </c>
      <c r="EV36" s="11">
        <v>0</v>
      </c>
      <c r="EW36" s="11">
        <v>0.35930600614011787</v>
      </c>
      <c r="EX36" s="11">
        <v>1</v>
      </c>
      <c r="EY36" s="11">
        <v>0.22130477529128786</v>
      </c>
      <c r="EZ36" s="11">
        <v>9.4503463367690041E-2</v>
      </c>
    </row>
    <row r="37" spans="1:156">
      <c r="A37" s="1" t="s">
        <v>56</v>
      </c>
      <c r="B37" s="9" t="s">
        <v>23</v>
      </c>
      <c r="C37" s="10">
        <v>75</v>
      </c>
      <c r="D37" s="10">
        <v>639</v>
      </c>
      <c r="E37" s="10">
        <v>19</v>
      </c>
      <c r="F37" s="10">
        <v>148</v>
      </c>
      <c r="G37" s="10">
        <v>29</v>
      </c>
      <c r="H37" s="10">
        <v>34</v>
      </c>
      <c r="I37" s="10">
        <v>0</v>
      </c>
      <c r="J37" s="10">
        <v>6</v>
      </c>
      <c r="K37" s="10">
        <v>51</v>
      </c>
      <c r="L37" s="10">
        <v>0</v>
      </c>
      <c r="M37" s="10">
        <v>1</v>
      </c>
      <c r="N37" s="10">
        <v>21</v>
      </c>
      <c r="O37" s="10">
        <v>3</v>
      </c>
      <c r="P37" s="10">
        <v>1</v>
      </c>
      <c r="Q37" s="10">
        <v>144</v>
      </c>
      <c r="R37" s="10">
        <v>0</v>
      </c>
      <c r="S37" s="10">
        <v>3</v>
      </c>
      <c r="T37" s="10">
        <v>85</v>
      </c>
      <c r="U37" s="10">
        <v>2</v>
      </c>
      <c r="V37" s="10">
        <v>1261</v>
      </c>
      <c r="W37" s="10">
        <v>919</v>
      </c>
      <c r="X37" s="10">
        <v>137</v>
      </c>
      <c r="Y37" s="10">
        <f t="shared" si="0"/>
        <v>236</v>
      </c>
      <c r="Z37" s="9"/>
      <c r="AA37" s="11">
        <v>5.9476605868358443E-2</v>
      </c>
      <c r="AB37" s="11">
        <v>0.50674068199841393</v>
      </c>
      <c r="AC37" s="11">
        <v>1.506740681998414E-2</v>
      </c>
      <c r="AD37" s="11">
        <v>0.11736716891356067</v>
      </c>
      <c r="AE37" s="11">
        <v>2.2997620935765267E-2</v>
      </c>
      <c r="AF37" s="11">
        <v>2.696272799365583E-2</v>
      </c>
      <c r="AG37" s="11">
        <v>0</v>
      </c>
      <c r="AH37" s="11">
        <v>4.7581284694686752E-3</v>
      </c>
      <c r="AI37" s="11">
        <v>4.0444091990483745E-2</v>
      </c>
      <c r="AJ37" s="11">
        <v>0</v>
      </c>
      <c r="AK37" s="11">
        <v>7.9302141157811261E-4</v>
      </c>
      <c r="AL37" s="11">
        <v>1.6653449643140365E-2</v>
      </c>
      <c r="AM37" s="11">
        <v>2.3790642347343376E-3</v>
      </c>
      <c r="AN37" s="11">
        <v>7.9302141157811261E-4</v>
      </c>
      <c r="AO37" s="11">
        <v>0.11419508326724821</v>
      </c>
      <c r="AP37" s="11">
        <v>0</v>
      </c>
      <c r="AQ37" s="11">
        <v>2.3790642347343376E-3</v>
      </c>
      <c r="AR37" s="11">
        <v>6.7406819984139568E-2</v>
      </c>
      <c r="AS37" s="11">
        <v>1.5860428231562252E-3</v>
      </c>
      <c r="AT37" s="11">
        <v>1</v>
      </c>
      <c r="AU37" s="11">
        <v>0.72878667724028545</v>
      </c>
      <c r="AV37" s="11">
        <v>0.10864393338620143</v>
      </c>
      <c r="AW37" s="11">
        <v>0.18715305313243458</v>
      </c>
      <c r="AY37" s="9" t="s">
        <v>24</v>
      </c>
      <c r="AZ37" s="10">
        <v>7288700</v>
      </c>
      <c r="BA37" s="10">
        <v>63710439</v>
      </c>
      <c r="BB37" s="10">
        <v>1196040</v>
      </c>
      <c r="BC37" s="10">
        <v>17304750</v>
      </c>
      <c r="BD37" s="10">
        <v>119130</v>
      </c>
      <c r="BE37" s="10">
        <v>129100</v>
      </c>
      <c r="BF37" s="10">
        <v>0</v>
      </c>
      <c r="BG37" s="10">
        <v>1665000</v>
      </c>
      <c r="BH37" s="10">
        <v>19684170</v>
      </c>
      <c r="BI37" s="10">
        <v>0</v>
      </c>
      <c r="BJ37" s="10">
        <v>600000</v>
      </c>
      <c r="BK37" s="10">
        <v>7948060</v>
      </c>
      <c r="BL37" s="10">
        <v>1517500</v>
      </c>
      <c r="BM37" s="10">
        <v>474540</v>
      </c>
      <c r="BN37" s="10">
        <v>48890030</v>
      </c>
      <c r="BO37" s="10">
        <v>0</v>
      </c>
      <c r="BP37" s="10">
        <v>907250</v>
      </c>
      <c r="BQ37" s="10">
        <v>31320730</v>
      </c>
      <c r="BR37" s="10">
        <v>141690</v>
      </c>
      <c r="BS37" s="10">
        <v>202897129</v>
      </c>
      <c r="BT37" s="10">
        <v>143230379</v>
      </c>
      <c r="BU37" s="10">
        <v>13768160</v>
      </c>
      <c r="BV37" s="10">
        <v>83110050</v>
      </c>
      <c r="BW37" s="9"/>
      <c r="BX37" s="11">
        <v>3.5923130287368432E-2</v>
      </c>
      <c r="BY37" s="11">
        <v>0.31400364960314447</v>
      </c>
      <c r="BZ37" s="11">
        <v>5.8948098767824357E-3</v>
      </c>
      <c r="CA37" s="11">
        <v>8.5288294049739852E-2</v>
      </c>
      <c r="CB37" s="11">
        <v>5.8714482845146612E-4</v>
      </c>
      <c r="CC37" s="11">
        <v>6.3628302990921082E-4</v>
      </c>
      <c r="CD37" s="11">
        <v>0</v>
      </c>
      <c r="CE37" s="11">
        <v>8.2061289295029902E-3</v>
      </c>
      <c r="CF37" s="11">
        <v>9.7015517651804717E-2</v>
      </c>
      <c r="CG37" s="11">
        <v>0</v>
      </c>
      <c r="CH37" s="11">
        <v>2.9571635781992754E-3</v>
      </c>
      <c r="CI37" s="11">
        <v>3.9172855915570889E-2</v>
      </c>
      <c r="CJ37" s="11">
        <v>7.4791595498623345E-3</v>
      </c>
      <c r="CK37" s="11">
        <v>2.3388206739978069E-3</v>
      </c>
      <c r="CL37" s="11">
        <v>0.24095969342178322</v>
      </c>
      <c r="CM37" s="11">
        <v>0</v>
      </c>
      <c r="CN37" s="11">
        <v>4.4714777605354876E-3</v>
      </c>
      <c r="CO37" s="11">
        <v>0.15436753666435565</v>
      </c>
      <c r="CP37" s="11">
        <v>6.9833417899175891E-4</v>
      </c>
      <c r="CQ37" s="11">
        <v>1</v>
      </c>
      <c r="CR37" s="11">
        <v>0.70592610011746393</v>
      </c>
      <c r="CS37" s="11">
        <v>6.785783548470023E-2</v>
      </c>
      <c r="CT37" s="11">
        <v>0.40961668807053453</v>
      </c>
      <c r="CV37" s="12" t="s">
        <v>26</v>
      </c>
      <c r="CW37" s="10">
        <v>0</v>
      </c>
      <c r="CX37" s="10">
        <v>17</v>
      </c>
      <c r="CY37" s="10">
        <v>0</v>
      </c>
      <c r="CZ37" s="10">
        <v>24</v>
      </c>
      <c r="DA37" s="10">
        <v>0</v>
      </c>
      <c r="DB37" s="10">
        <v>2</v>
      </c>
      <c r="DC37" s="10">
        <v>28</v>
      </c>
      <c r="DD37" s="10">
        <v>0</v>
      </c>
      <c r="DE37" s="10">
        <v>1</v>
      </c>
      <c r="DF37" s="10">
        <v>27</v>
      </c>
      <c r="DG37" s="10">
        <v>99</v>
      </c>
      <c r="DH37" s="10">
        <v>47</v>
      </c>
      <c r="DI37" s="10">
        <v>3</v>
      </c>
      <c r="DJ37" s="12"/>
      <c r="DK37" s="11">
        <v>0</v>
      </c>
      <c r="DL37" s="11">
        <v>0.17171717171717171</v>
      </c>
      <c r="DM37" s="11">
        <v>0</v>
      </c>
      <c r="DN37" s="11">
        <v>0.24242424242424243</v>
      </c>
      <c r="DO37" s="11">
        <v>0</v>
      </c>
      <c r="DP37" s="11">
        <v>2.0202020202020204E-2</v>
      </c>
      <c r="DQ37" s="11">
        <v>0.28282828282828282</v>
      </c>
      <c r="DR37" s="11">
        <v>0</v>
      </c>
      <c r="DS37" s="11">
        <v>1.0101010101010102E-2</v>
      </c>
      <c r="DT37" s="11">
        <v>0.27272727272727271</v>
      </c>
      <c r="DU37" s="11">
        <v>1</v>
      </c>
      <c r="DV37" s="11">
        <v>0.47474747474747475</v>
      </c>
      <c r="DW37" s="11">
        <v>3.0303030303030304E-2</v>
      </c>
      <c r="DY37" s="12" t="s">
        <v>27</v>
      </c>
      <c r="DZ37" s="10">
        <v>0</v>
      </c>
      <c r="EA37" s="10">
        <v>4269000</v>
      </c>
      <c r="EB37" s="10">
        <v>0</v>
      </c>
      <c r="EC37" s="10">
        <v>10042440</v>
      </c>
      <c r="ED37" s="10">
        <v>0</v>
      </c>
      <c r="EE37" s="10">
        <v>1441900</v>
      </c>
      <c r="EF37" s="10">
        <v>12472650</v>
      </c>
      <c r="EG37" s="10">
        <v>0</v>
      </c>
      <c r="EH37" s="10">
        <v>611100</v>
      </c>
      <c r="EI37" s="10">
        <v>25023130</v>
      </c>
      <c r="EJ37" s="10">
        <v>53860220</v>
      </c>
      <c r="EK37" s="10">
        <v>18183550</v>
      </c>
      <c r="EL37" s="10">
        <v>2053000</v>
      </c>
      <c r="EM37" s="12"/>
      <c r="EN37" s="11">
        <v>0</v>
      </c>
      <c r="EO37" s="11">
        <v>7.926072340588286E-2</v>
      </c>
      <c r="EP37" s="11">
        <v>0</v>
      </c>
      <c r="EQ37" s="11">
        <v>0.18645375009608203</v>
      </c>
      <c r="ER37" s="11">
        <v>0</v>
      </c>
      <c r="ES37" s="11">
        <v>2.6771149468011828E-2</v>
      </c>
      <c r="ET37" s="11">
        <v>0.2315744347126692</v>
      </c>
      <c r="EU37" s="11">
        <v>0</v>
      </c>
      <c r="EV37" s="11">
        <v>1.1346036091200518E-2</v>
      </c>
      <c r="EW37" s="11">
        <v>0.46459390622615354</v>
      </c>
      <c r="EX37" s="11">
        <v>1</v>
      </c>
      <c r="EY37" s="11">
        <v>0.3376063075865639</v>
      </c>
      <c r="EZ37" s="11">
        <v>3.8117185559212348E-2</v>
      </c>
    </row>
    <row r="38" spans="1:156">
      <c r="A38" s="1" t="s">
        <v>57</v>
      </c>
      <c r="B38" s="9" t="s">
        <v>23</v>
      </c>
      <c r="C38" s="10">
        <v>3</v>
      </c>
      <c r="D38" s="10">
        <v>7</v>
      </c>
      <c r="E38" s="10">
        <v>4</v>
      </c>
      <c r="F38" s="10">
        <v>4</v>
      </c>
      <c r="G38" s="10">
        <v>3</v>
      </c>
      <c r="H38" s="10">
        <v>5</v>
      </c>
      <c r="I38" s="10">
        <v>0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27</v>
      </c>
      <c r="W38" s="10">
        <v>11</v>
      </c>
      <c r="X38" s="10">
        <v>10</v>
      </c>
      <c r="Y38" s="10">
        <f t="shared" si="0"/>
        <v>0</v>
      </c>
      <c r="Z38" s="9"/>
      <c r="AA38" s="11">
        <v>0.1111111111111111</v>
      </c>
      <c r="AB38" s="11">
        <v>0.25925925925925924</v>
      </c>
      <c r="AC38" s="11">
        <v>0.14814814814814814</v>
      </c>
      <c r="AD38" s="11">
        <v>0.14814814814814814</v>
      </c>
      <c r="AE38" s="11">
        <v>0.1111111111111111</v>
      </c>
      <c r="AF38" s="11">
        <v>0.18518518518518517</v>
      </c>
      <c r="AG38" s="11">
        <v>0</v>
      </c>
      <c r="AH38" s="11">
        <v>0</v>
      </c>
      <c r="AI38" s="11">
        <v>3.7037037037037035E-2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1</v>
      </c>
      <c r="AU38" s="11">
        <v>0.40740740740740738</v>
      </c>
      <c r="AV38" s="11">
        <v>0.37037037037037035</v>
      </c>
      <c r="AW38" s="11">
        <v>0</v>
      </c>
      <c r="AY38" s="9" t="s">
        <v>24</v>
      </c>
      <c r="AZ38" s="10">
        <v>314180</v>
      </c>
      <c r="BA38" s="10">
        <v>399000</v>
      </c>
      <c r="BB38" s="10">
        <v>148000</v>
      </c>
      <c r="BC38" s="10">
        <v>345000</v>
      </c>
      <c r="BD38" s="10">
        <v>5160</v>
      </c>
      <c r="BE38" s="10">
        <v>5880</v>
      </c>
      <c r="BF38" s="10">
        <v>0</v>
      </c>
      <c r="BG38" s="10">
        <v>0</v>
      </c>
      <c r="BH38" s="10">
        <v>525000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10">
        <v>1742220</v>
      </c>
      <c r="BT38" s="10">
        <v>1238180</v>
      </c>
      <c r="BU38" s="10">
        <v>467340</v>
      </c>
      <c r="BV38" s="10">
        <v>0</v>
      </c>
      <c r="BW38" s="9"/>
      <c r="BX38" s="11">
        <v>0.18033313818002319</v>
      </c>
      <c r="BY38" s="11">
        <v>0.22901814925784345</v>
      </c>
      <c r="BZ38" s="11">
        <v>8.4949087945265234E-2</v>
      </c>
      <c r="CA38" s="11">
        <v>0.19802321176430071</v>
      </c>
      <c r="CB38" s="11">
        <v>2.9617384716051935E-3</v>
      </c>
      <c r="CC38" s="11">
        <v>3.3750043048524298E-3</v>
      </c>
      <c r="CD38" s="11">
        <v>0</v>
      </c>
      <c r="CE38" s="11">
        <v>0</v>
      </c>
      <c r="CF38" s="11">
        <v>0.30133967007610979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1</v>
      </c>
      <c r="CR38" s="11">
        <v>0.71069095751397637</v>
      </c>
      <c r="CS38" s="11">
        <v>0.26824396459689359</v>
      </c>
      <c r="CT38" s="11">
        <v>0</v>
      </c>
      <c r="CV38" s="12" t="s">
        <v>26</v>
      </c>
      <c r="CW38" s="10">
        <v>0</v>
      </c>
      <c r="CX38" s="10">
        <v>0</v>
      </c>
      <c r="CY38" s="10">
        <v>0</v>
      </c>
      <c r="CZ38" s="10">
        <v>2</v>
      </c>
      <c r="DA38" s="10">
        <v>0</v>
      </c>
      <c r="DB38" s="10">
        <v>1</v>
      </c>
      <c r="DC38" s="10">
        <v>1</v>
      </c>
      <c r="DD38" s="10">
        <v>0</v>
      </c>
      <c r="DE38" s="10">
        <v>0</v>
      </c>
      <c r="DF38" s="10">
        <v>1</v>
      </c>
      <c r="DG38" s="10">
        <v>5</v>
      </c>
      <c r="DH38" s="10">
        <v>2</v>
      </c>
      <c r="DI38" s="10">
        <v>1</v>
      </c>
      <c r="DJ38" s="12"/>
      <c r="DK38" s="11">
        <v>0</v>
      </c>
      <c r="DL38" s="11">
        <v>0</v>
      </c>
      <c r="DM38" s="11">
        <v>0</v>
      </c>
      <c r="DN38" s="11">
        <v>0.4</v>
      </c>
      <c r="DO38" s="11">
        <v>0</v>
      </c>
      <c r="DP38" s="11">
        <v>0.2</v>
      </c>
      <c r="DQ38" s="11">
        <v>0.2</v>
      </c>
      <c r="DR38" s="11">
        <v>0</v>
      </c>
      <c r="DS38" s="11">
        <v>0</v>
      </c>
      <c r="DT38" s="11">
        <v>0.2</v>
      </c>
      <c r="DU38" s="11">
        <v>1</v>
      </c>
      <c r="DV38" s="11">
        <v>0.4</v>
      </c>
      <c r="DW38" s="11">
        <v>0.2</v>
      </c>
      <c r="DY38" s="12" t="s">
        <v>27</v>
      </c>
      <c r="DZ38" s="10">
        <v>0</v>
      </c>
      <c r="EA38" s="10">
        <v>0</v>
      </c>
      <c r="EB38" s="10">
        <v>0</v>
      </c>
      <c r="EC38" s="10">
        <v>350000</v>
      </c>
      <c r="ED38" s="10">
        <v>0</v>
      </c>
      <c r="EE38" s="10">
        <v>667000</v>
      </c>
      <c r="EF38" s="10">
        <v>180000</v>
      </c>
      <c r="EG38" s="10">
        <v>0</v>
      </c>
      <c r="EH38" s="10">
        <v>0</v>
      </c>
      <c r="EI38" s="10">
        <v>2037000</v>
      </c>
      <c r="EJ38" s="10">
        <v>3234000</v>
      </c>
      <c r="EK38" s="10">
        <v>847000</v>
      </c>
      <c r="EL38" s="10">
        <v>667000</v>
      </c>
      <c r="EM38" s="12"/>
      <c r="EN38" s="11">
        <v>0</v>
      </c>
      <c r="EO38" s="11">
        <v>0</v>
      </c>
      <c r="EP38" s="11">
        <v>0</v>
      </c>
      <c r="EQ38" s="11">
        <v>0.10822510822510822</v>
      </c>
      <c r="ER38" s="11">
        <v>0</v>
      </c>
      <c r="ES38" s="11">
        <v>0.20624613481756338</v>
      </c>
      <c r="ET38" s="11">
        <v>5.5658627087198514E-2</v>
      </c>
      <c r="EU38" s="11">
        <v>0</v>
      </c>
      <c r="EV38" s="11">
        <v>0</v>
      </c>
      <c r="EW38" s="11">
        <v>0.62987012987012991</v>
      </c>
      <c r="EX38" s="11">
        <v>1</v>
      </c>
      <c r="EY38" s="11">
        <v>0.26190476190476192</v>
      </c>
      <c r="EZ38" s="11">
        <v>0.20624613481756338</v>
      </c>
    </row>
    <row r="39" spans="1:156">
      <c r="A39" s="1" t="s">
        <v>58</v>
      </c>
      <c r="B39" s="9" t="s">
        <v>23</v>
      </c>
      <c r="C39" s="10">
        <v>1</v>
      </c>
      <c r="D39" s="10">
        <v>2</v>
      </c>
      <c r="E39" s="10">
        <v>0</v>
      </c>
      <c r="F39" s="10">
        <v>10</v>
      </c>
      <c r="G39" s="10">
        <v>0</v>
      </c>
      <c r="H39" s="10">
        <v>0</v>
      </c>
      <c r="I39" s="10">
        <v>0</v>
      </c>
      <c r="J39" s="10">
        <v>1</v>
      </c>
      <c r="K39" s="10">
        <v>0</v>
      </c>
      <c r="L39" s="10">
        <v>0</v>
      </c>
      <c r="M39" s="10">
        <v>0</v>
      </c>
      <c r="N39" s="10">
        <v>2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16</v>
      </c>
      <c r="W39" s="10">
        <v>4</v>
      </c>
      <c r="X39" s="10">
        <v>2</v>
      </c>
      <c r="Y39" s="10">
        <f t="shared" si="0"/>
        <v>0</v>
      </c>
      <c r="Z39" s="9"/>
      <c r="AA39" s="11">
        <v>6.25E-2</v>
      </c>
      <c r="AB39" s="11">
        <v>0.125</v>
      </c>
      <c r="AC39" s="11">
        <v>0</v>
      </c>
      <c r="AD39" s="11">
        <v>0.625</v>
      </c>
      <c r="AE39" s="11">
        <v>0</v>
      </c>
      <c r="AF39" s="11">
        <v>0</v>
      </c>
      <c r="AG39" s="11">
        <v>0</v>
      </c>
      <c r="AH39" s="11">
        <v>6.25E-2</v>
      </c>
      <c r="AI39" s="11">
        <v>0</v>
      </c>
      <c r="AJ39" s="11">
        <v>0</v>
      </c>
      <c r="AK39" s="11">
        <v>0</v>
      </c>
      <c r="AL39" s="11">
        <v>0.125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1</v>
      </c>
      <c r="AU39" s="11">
        <v>0.25</v>
      </c>
      <c r="AV39" s="11">
        <v>0.125</v>
      </c>
      <c r="AW39" s="11">
        <v>0</v>
      </c>
      <c r="AY39" s="9" t="s">
        <v>24</v>
      </c>
      <c r="AZ39" s="10">
        <v>42790</v>
      </c>
      <c r="BA39" s="10">
        <v>120000</v>
      </c>
      <c r="BB39" s="10">
        <v>0</v>
      </c>
      <c r="BC39" s="10">
        <v>771450</v>
      </c>
      <c r="BD39" s="10">
        <v>0</v>
      </c>
      <c r="BE39" s="10">
        <v>0</v>
      </c>
      <c r="BF39" s="10">
        <v>0</v>
      </c>
      <c r="BG39" s="10">
        <v>410000</v>
      </c>
      <c r="BH39" s="10">
        <v>0</v>
      </c>
      <c r="BI39" s="10">
        <v>0</v>
      </c>
      <c r="BJ39" s="10">
        <v>0</v>
      </c>
      <c r="BK39" s="10">
        <v>1110000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2454240</v>
      </c>
      <c r="BT39" s="10">
        <v>572790</v>
      </c>
      <c r="BU39" s="10">
        <v>452790</v>
      </c>
      <c r="BV39" s="10">
        <v>0</v>
      </c>
      <c r="BW39" s="9"/>
      <c r="BX39" s="11">
        <v>1.7435132668361691E-2</v>
      </c>
      <c r="BY39" s="11">
        <v>4.8894973596714256E-2</v>
      </c>
      <c r="BZ39" s="11">
        <v>0</v>
      </c>
      <c r="CA39" s="11">
        <v>0.31433356150987679</v>
      </c>
      <c r="CB39" s="11">
        <v>0</v>
      </c>
      <c r="CC39" s="11">
        <v>0</v>
      </c>
      <c r="CD39" s="11">
        <v>0</v>
      </c>
      <c r="CE39" s="11">
        <v>0.16705782645544037</v>
      </c>
      <c r="CF39" s="11">
        <v>0</v>
      </c>
      <c r="CG39" s="11">
        <v>0</v>
      </c>
      <c r="CH39" s="11">
        <v>0</v>
      </c>
      <c r="CI39" s="11">
        <v>0.45227850576960688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1</v>
      </c>
      <c r="CR39" s="11">
        <v>0.23338793272051633</v>
      </c>
      <c r="CS39" s="11">
        <v>0.18449295912380206</v>
      </c>
      <c r="CT39" s="11">
        <v>0</v>
      </c>
      <c r="CV39" s="12" t="s">
        <v>26</v>
      </c>
      <c r="CW39" s="10">
        <v>0</v>
      </c>
      <c r="CX39" s="10">
        <v>0</v>
      </c>
      <c r="CY39" s="10">
        <v>0</v>
      </c>
      <c r="CZ39" s="10">
        <v>1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1</v>
      </c>
      <c r="DG39" s="10">
        <v>2</v>
      </c>
      <c r="DH39" s="10">
        <v>0</v>
      </c>
      <c r="DI39" s="10">
        <v>0</v>
      </c>
      <c r="DJ39" s="12"/>
      <c r="DK39" s="11">
        <v>0</v>
      </c>
      <c r="DL39" s="11">
        <v>0</v>
      </c>
      <c r="DM39" s="11">
        <v>0</v>
      </c>
      <c r="DN39" s="11">
        <v>0.5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0.5</v>
      </c>
      <c r="DU39" s="11">
        <v>1</v>
      </c>
      <c r="DV39" s="11">
        <v>0</v>
      </c>
      <c r="DW39" s="11">
        <v>0</v>
      </c>
      <c r="DY39" s="12" t="s">
        <v>27</v>
      </c>
      <c r="DZ39" s="10">
        <v>0</v>
      </c>
      <c r="EA39" s="10">
        <v>0</v>
      </c>
      <c r="EB39" s="10">
        <v>0</v>
      </c>
      <c r="EC39" s="10">
        <v>930000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370000</v>
      </c>
      <c r="EJ39" s="10">
        <v>1300000</v>
      </c>
      <c r="EK39" s="10">
        <v>0</v>
      </c>
      <c r="EL39" s="10">
        <v>0</v>
      </c>
      <c r="EM39" s="12"/>
      <c r="EN39" s="11">
        <v>0</v>
      </c>
      <c r="EO39" s="11">
        <v>0</v>
      </c>
      <c r="EP39" s="11">
        <v>0</v>
      </c>
      <c r="EQ39" s="11">
        <v>0.7153846153846154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0.2846153846153846</v>
      </c>
      <c r="EX39" s="11">
        <v>1</v>
      </c>
      <c r="EY39" s="11">
        <v>0</v>
      </c>
      <c r="EZ39" s="11">
        <v>0</v>
      </c>
    </row>
    <row r="40" spans="1:156">
      <c r="A40" s="1" t="s">
        <v>59</v>
      </c>
      <c r="B40" s="9" t="s">
        <v>23</v>
      </c>
      <c r="C40" s="10">
        <v>3</v>
      </c>
      <c r="D40" s="10">
        <v>2</v>
      </c>
      <c r="E40" s="10">
        <v>4</v>
      </c>
      <c r="F40" s="10">
        <v>10</v>
      </c>
      <c r="G40" s="10">
        <v>0</v>
      </c>
      <c r="H40" s="10">
        <v>0</v>
      </c>
      <c r="I40" s="10">
        <v>1</v>
      </c>
      <c r="J40" s="10">
        <v>1</v>
      </c>
      <c r="K40" s="10">
        <v>0</v>
      </c>
      <c r="L40" s="10">
        <v>0</v>
      </c>
      <c r="M40" s="10">
        <v>0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3</v>
      </c>
      <c r="V40" s="10">
        <v>25</v>
      </c>
      <c r="W40" s="10">
        <v>7</v>
      </c>
      <c r="X40" s="10">
        <v>9</v>
      </c>
      <c r="Y40" s="10">
        <f t="shared" si="0"/>
        <v>0</v>
      </c>
      <c r="Z40" s="9"/>
      <c r="AA40" s="11">
        <v>0.12</v>
      </c>
      <c r="AB40" s="11">
        <v>0.08</v>
      </c>
      <c r="AC40" s="11">
        <v>0.16</v>
      </c>
      <c r="AD40" s="11">
        <v>0.4</v>
      </c>
      <c r="AE40" s="11">
        <v>0</v>
      </c>
      <c r="AF40" s="11">
        <v>0</v>
      </c>
      <c r="AG40" s="11">
        <v>0.04</v>
      </c>
      <c r="AH40" s="11">
        <v>0.04</v>
      </c>
      <c r="AI40" s="11">
        <v>0</v>
      </c>
      <c r="AJ40" s="11">
        <v>0</v>
      </c>
      <c r="AK40" s="11">
        <v>0</v>
      </c>
      <c r="AL40" s="11">
        <v>0.04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0.12</v>
      </c>
      <c r="AT40" s="11">
        <v>1</v>
      </c>
      <c r="AU40" s="11">
        <v>0.28000000000000003</v>
      </c>
      <c r="AV40" s="11">
        <v>0.36</v>
      </c>
      <c r="AW40" s="11">
        <v>0</v>
      </c>
      <c r="AY40" s="9" t="s">
        <v>24</v>
      </c>
      <c r="AZ40" s="10">
        <v>181900</v>
      </c>
      <c r="BA40" s="10">
        <v>50000</v>
      </c>
      <c r="BB40" s="10">
        <v>296000</v>
      </c>
      <c r="BC40" s="10">
        <v>430140</v>
      </c>
      <c r="BD40" s="10">
        <v>0</v>
      </c>
      <c r="BE40" s="10">
        <v>0</v>
      </c>
      <c r="BF40" s="10">
        <v>210000</v>
      </c>
      <c r="BG40" s="10">
        <v>468500</v>
      </c>
      <c r="BH40" s="10">
        <v>0</v>
      </c>
      <c r="BI40" s="10">
        <v>0</v>
      </c>
      <c r="BJ40" s="10">
        <v>0</v>
      </c>
      <c r="BK40" s="10">
        <v>205000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250000</v>
      </c>
      <c r="BS40" s="10">
        <v>2091540</v>
      </c>
      <c r="BT40" s="10">
        <v>910400</v>
      </c>
      <c r="BU40" s="10">
        <v>1156400</v>
      </c>
      <c r="BV40" s="10">
        <v>0</v>
      </c>
      <c r="BW40" s="9"/>
      <c r="BX40" s="11">
        <v>8.696941009973512E-2</v>
      </c>
      <c r="BY40" s="11">
        <v>2.3905830153857922E-2</v>
      </c>
      <c r="BZ40" s="11">
        <v>0.14152251451083891</v>
      </c>
      <c r="CA40" s="11">
        <v>0.20565707564760893</v>
      </c>
      <c r="CB40" s="11">
        <v>0</v>
      </c>
      <c r="CC40" s="11">
        <v>0</v>
      </c>
      <c r="CD40" s="11">
        <v>0.10040448664620327</v>
      </c>
      <c r="CE40" s="11">
        <v>0.22399762854164873</v>
      </c>
      <c r="CF40" s="11">
        <v>0</v>
      </c>
      <c r="CG40" s="11">
        <v>0</v>
      </c>
      <c r="CH40" s="11">
        <v>0</v>
      </c>
      <c r="CI40" s="11">
        <v>9.8013903630817481E-2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0.11952915076928962</v>
      </c>
      <c r="CQ40" s="11">
        <v>1</v>
      </c>
      <c r="CR40" s="11">
        <v>0.43527735544144508</v>
      </c>
      <c r="CS40" s="11">
        <v>0.552894039798426</v>
      </c>
      <c r="CT40" s="11">
        <v>0</v>
      </c>
      <c r="CV40" s="12" t="s">
        <v>26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1</v>
      </c>
      <c r="DG40" s="10">
        <v>1</v>
      </c>
      <c r="DH40" s="10">
        <v>0</v>
      </c>
      <c r="DI40" s="10">
        <v>0</v>
      </c>
      <c r="DJ40" s="12"/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1</v>
      </c>
      <c r="DU40" s="11">
        <v>1</v>
      </c>
      <c r="DV40" s="11">
        <v>0</v>
      </c>
      <c r="DW40" s="11">
        <v>0</v>
      </c>
      <c r="DY40" s="12" t="s">
        <v>27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1940000</v>
      </c>
      <c r="EJ40" s="10">
        <v>1940000</v>
      </c>
      <c r="EK40" s="10">
        <v>0</v>
      </c>
      <c r="EL40" s="10">
        <v>0</v>
      </c>
      <c r="EM40" s="12"/>
      <c r="EN40" s="11">
        <v>0</v>
      </c>
      <c r="EO40" s="11">
        <v>0</v>
      </c>
      <c r="EP40" s="11">
        <v>0</v>
      </c>
      <c r="EQ40" s="11">
        <v>0</v>
      </c>
      <c r="ER40" s="11">
        <v>0</v>
      </c>
      <c r="ES40" s="11">
        <v>0</v>
      </c>
      <c r="ET40" s="11">
        <v>0</v>
      </c>
      <c r="EU40" s="11">
        <v>0</v>
      </c>
      <c r="EV40" s="11">
        <v>0</v>
      </c>
      <c r="EW40" s="11">
        <v>1</v>
      </c>
      <c r="EX40" s="11">
        <v>1</v>
      </c>
      <c r="EY40" s="11">
        <v>0</v>
      </c>
      <c r="EZ40" s="11">
        <v>0</v>
      </c>
    </row>
    <row r="41" spans="1:156">
      <c r="A41" s="1" t="s">
        <v>60</v>
      </c>
      <c r="B41" s="9" t="s">
        <v>23</v>
      </c>
      <c r="C41" s="10">
        <v>45</v>
      </c>
      <c r="D41" s="10">
        <v>24</v>
      </c>
      <c r="E41" s="10">
        <v>29</v>
      </c>
      <c r="F41" s="10">
        <v>17</v>
      </c>
      <c r="G41" s="10">
        <v>9</v>
      </c>
      <c r="H41" s="10">
        <v>0</v>
      </c>
      <c r="I41" s="10">
        <v>11</v>
      </c>
      <c r="J41" s="10">
        <v>2</v>
      </c>
      <c r="K41" s="10">
        <v>18</v>
      </c>
      <c r="L41" s="10">
        <v>8</v>
      </c>
      <c r="M41" s="10">
        <v>0</v>
      </c>
      <c r="N41" s="10">
        <v>5</v>
      </c>
      <c r="O41" s="10">
        <v>0</v>
      </c>
      <c r="P41" s="10">
        <v>2</v>
      </c>
      <c r="Q41" s="10">
        <v>6</v>
      </c>
      <c r="R41" s="10">
        <v>2</v>
      </c>
      <c r="S41" s="10">
        <v>0</v>
      </c>
      <c r="T41" s="10">
        <v>3</v>
      </c>
      <c r="U41" s="10">
        <v>0</v>
      </c>
      <c r="V41" s="10">
        <v>181</v>
      </c>
      <c r="W41" s="10">
        <v>108</v>
      </c>
      <c r="X41" s="10">
        <v>108</v>
      </c>
      <c r="Y41" s="10">
        <f t="shared" si="0"/>
        <v>13</v>
      </c>
      <c r="Z41" s="9"/>
      <c r="AA41" s="11">
        <v>0.24861878453038674</v>
      </c>
      <c r="AB41" s="11">
        <v>0.13259668508287292</v>
      </c>
      <c r="AC41" s="11">
        <v>0.16022099447513813</v>
      </c>
      <c r="AD41" s="11">
        <v>9.3922651933701654E-2</v>
      </c>
      <c r="AE41" s="11">
        <v>4.9723756906077346E-2</v>
      </c>
      <c r="AF41" s="11">
        <v>0</v>
      </c>
      <c r="AG41" s="11">
        <v>6.0773480662983423E-2</v>
      </c>
      <c r="AH41" s="11">
        <v>1.1049723756906077E-2</v>
      </c>
      <c r="AI41" s="11">
        <v>9.9447513812154692E-2</v>
      </c>
      <c r="AJ41" s="11">
        <v>4.4198895027624308E-2</v>
      </c>
      <c r="AK41" s="11">
        <v>0</v>
      </c>
      <c r="AL41" s="11">
        <v>2.7624309392265192E-2</v>
      </c>
      <c r="AM41" s="11">
        <v>0</v>
      </c>
      <c r="AN41" s="11">
        <v>1.1049723756906077E-2</v>
      </c>
      <c r="AO41" s="11">
        <v>3.3149171270718231E-2</v>
      </c>
      <c r="AP41" s="11">
        <v>1.1049723756906077E-2</v>
      </c>
      <c r="AQ41" s="11">
        <v>0</v>
      </c>
      <c r="AR41" s="11">
        <v>1.6574585635359115E-2</v>
      </c>
      <c r="AS41" s="11">
        <v>0</v>
      </c>
      <c r="AT41" s="11">
        <v>1</v>
      </c>
      <c r="AU41" s="11">
        <v>0.59668508287292821</v>
      </c>
      <c r="AV41" s="11">
        <v>0.59668508287292821</v>
      </c>
      <c r="AW41" s="11">
        <v>7.18232044198895E-2</v>
      </c>
      <c r="AY41" s="9" t="s">
        <v>24</v>
      </c>
      <c r="AZ41" s="10">
        <v>3818910</v>
      </c>
      <c r="BA41" s="10">
        <v>2450400</v>
      </c>
      <c r="BB41" s="10">
        <v>2482500</v>
      </c>
      <c r="BC41" s="10">
        <v>2827000</v>
      </c>
      <c r="BD41" s="10">
        <v>39200</v>
      </c>
      <c r="BE41" s="10">
        <v>0</v>
      </c>
      <c r="BF41" s="10">
        <v>3510000</v>
      </c>
      <c r="BG41" s="10">
        <v>877000</v>
      </c>
      <c r="BH41" s="10">
        <v>6062660</v>
      </c>
      <c r="BI41" s="10">
        <v>2565450</v>
      </c>
      <c r="BJ41" s="10">
        <v>0</v>
      </c>
      <c r="BK41" s="10">
        <v>1872000</v>
      </c>
      <c r="BL41" s="10">
        <v>0</v>
      </c>
      <c r="BM41" s="10">
        <v>900000</v>
      </c>
      <c r="BN41" s="10">
        <v>1585500</v>
      </c>
      <c r="BO41" s="10">
        <v>1100000</v>
      </c>
      <c r="BP41" s="10">
        <v>0</v>
      </c>
      <c r="BQ41" s="10">
        <v>1800000</v>
      </c>
      <c r="BR41" s="10">
        <v>0</v>
      </c>
      <c r="BS41" s="10">
        <v>31890620</v>
      </c>
      <c r="BT41" s="10">
        <v>19204470</v>
      </c>
      <c r="BU41" s="10">
        <v>15293060</v>
      </c>
      <c r="BV41" s="10">
        <v>5385500</v>
      </c>
      <c r="BW41" s="9"/>
      <c r="BX41" s="11">
        <v>0.11975025885354378</v>
      </c>
      <c r="BY41" s="11">
        <v>7.6837640660482612E-2</v>
      </c>
      <c r="BZ41" s="11">
        <v>7.7844206227411075E-2</v>
      </c>
      <c r="CA41" s="11">
        <v>8.8646755691799028E-2</v>
      </c>
      <c r="CB41" s="11">
        <v>1.2292015645979915E-3</v>
      </c>
      <c r="CC41" s="11">
        <v>0</v>
      </c>
      <c r="CD41" s="11">
        <v>0.11006371152395281</v>
      </c>
      <c r="CE41" s="11">
        <v>2.7500249289603023E-2</v>
      </c>
      <c r="CF41" s="11">
        <v>0.19010793769453213</v>
      </c>
      <c r="CG41" s="11">
        <v>8.0445284538212175E-2</v>
      </c>
      <c r="CH41" s="11">
        <v>0</v>
      </c>
      <c r="CI41" s="11">
        <v>5.8700646146108169E-2</v>
      </c>
      <c r="CJ41" s="11">
        <v>0</v>
      </c>
      <c r="CK41" s="11">
        <v>2.8221464493321233E-2</v>
      </c>
      <c r="CL41" s="11">
        <v>4.9716813282400907E-2</v>
      </c>
      <c r="CM41" s="11">
        <v>3.4492901047392617E-2</v>
      </c>
      <c r="CN41" s="11">
        <v>0</v>
      </c>
      <c r="CO41" s="11">
        <v>5.6442928986642465E-2</v>
      </c>
      <c r="CP41" s="11">
        <v>0</v>
      </c>
      <c r="CQ41" s="11">
        <v>1</v>
      </c>
      <c r="CR41" s="11">
        <v>0.60219807579783646</v>
      </c>
      <c r="CS41" s="11">
        <v>0.47954727753803472</v>
      </c>
      <c r="CT41" s="11">
        <v>0.16887410780975723</v>
      </c>
      <c r="CV41" s="12" t="s">
        <v>26</v>
      </c>
      <c r="CW41" s="10">
        <v>5</v>
      </c>
      <c r="CX41" s="10">
        <v>4</v>
      </c>
      <c r="CY41" s="10">
        <v>10</v>
      </c>
      <c r="CZ41" s="10">
        <v>6</v>
      </c>
      <c r="DA41" s="10">
        <v>3</v>
      </c>
      <c r="DB41" s="10">
        <v>0</v>
      </c>
      <c r="DC41" s="10">
        <v>4</v>
      </c>
      <c r="DD41" s="10">
        <v>6</v>
      </c>
      <c r="DE41" s="10">
        <v>0</v>
      </c>
      <c r="DF41" s="10">
        <v>5</v>
      </c>
      <c r="DG41" s="10">
        <v>43</v>
      </c>
      <c r="DH41" s="10">
        <v>16</v>
      </c>
      <c r="DI41" s="10">
        <v>24</v>
      </c>
      <c r="DJ41" s="12"/>
      <c r="DK41" s="11">
        <v>0.11627906976744186</v>
      </c>
      <c r="DL41" s="11">
        <v>9.3023255813953487E-2</v>
      </c>
      <c r="DM41" s="11">
        <v>0.23255813953488372</v>
      </c>
      <c r="DN41" s="11">
        <v>0.13953488372093023</v>
      </c>
      <c r="DO41" s="11">
        <v>6.9767441860465115E-2</v>
      </c>
      <c r="DP41" s="11">
        <v>0</v>
      </c>
      <c r="DQ41" s="11">
        <v>9.3023255813953487E-2</v>
      </c>
      <c r="DR41" s="11">
        <v>0.13953488372093023</v>
      </c>
      <c r="DS41" s="11">
        <v>0</v>
      </c>
      <c r="DT41" s="11">
        <v>0.11627906976744186</v>
      </c>
      <c r="DU41" s="11">
        <v>1</v>
      </c>
      <c r="DV41" s="11">
        <v>0.37209302325581395</v>
      </c>
      <c r="DW41" s="11">
        <v>0.55813953488372092</v>
      </c>
      <c r="DY41" s="12" t="s">
        <v>27</v>
      </c>
      <c r="DZ41" s="10">
        <v>752680</v>
      </c>
      <c r="EA41" s="10">
        <v>1128650</v>
      </c>
      <c r="EB41" s="10">
        <v>3876734</v>
      </c>
      <c r="EC41" s="10">
        <v>4280962</v>
      </c>
      <c r="ED41" s="10">
        <v>1082600</v>
      </c>
      <c r="EE41" s="10">
        <v>0</v>
      </c>
      <c r="EF41" s="10">
        <v>3202200</v>
      </c>
      <c r="EG41" s="10">
        <v>5089220.2300000004</v>
      </c>
      <c r="EH41" s="10">
        <v>0</v>
      </c>
      <c r="EI41" s="10">
        <v>2406609.9300000002</v>
      </c>
      <c r="EJ41" s="10">
        <v>21819656.16</v>
      </c>
      <c r="EK41" s="10">
        <v>6166130</v>
      </c>
      <c r="EL41" s="10">
        <v>10801234.23</v>
      </c>
      <c r="EM41" s="12"/>
      <c r="EN41" s="11">
        <v>3.4495502334258597E-2</v>
      </c>
      <c r="EO41" s="11">
        <v>5.1726296313919548E-2</v>
      </c>
      <c r="EP41" s="11">
        <v>0.17767163568355698</v>
      </c>
      <c r="EQ41" s="11">
        <v>0.19619750048343568</v>
      </c>
      <c r="ER41" s="11">
        <v>4.9615813927656321E-2</v>
      </c>
      <c r="ES41" s="11">
        <v>0</v>
      </c>
      <c r="ET41" s="11">
        <v>0.14675758300308614</v>
      </c>
      <c r="EU41" s="11">
        <v>0.23324016623734004</v>
      </c>
      <c r="EV41" s="11">
        <v>0</v>
      </c>
      <c r="EW41" s="11">
        <v>0.11029550201674673</v>
      </c>
      <c r="EX41" s="11">
        <v>1</v>
      </c>
      <c r="EY41" s="11">
        <v>0.2825951955789206</v>
      </c>
      <c r="EZ41" s="11">
        <v>0.49502311818281192</v>
      </c>
    </row>
    <row r="42" spans="1:156">
      <c r="A42" s="1" t="s">
        <v>61</v>
      </c>
      <c r="B42" s="9" t="s">
        <v>23</v>
      </c>
      <c r="C42" s="10">
        <v>15</v>
      </c>
      <c r="D42" s="10">
        <v>62</v>
      </c>
      <c r="E42" s="10">
        <v>13</v>
      </c>
      <c r="F42" s="10">
        <v>41</v>
      </c>
      <c r="G42" s="10">
        <v>2</v>
      </c>
      <c r="H42" s="10">
        <v>1</v>
      </c>
      <c r="I42" s="10">
        <v>1</v>
      </c>
      <c r="J42" s="10">
        <v>5</v>
      </c>
      <c r="K42" s="10">
        <v>15</v>
      </c>
      <c r="L42" s="10">
        <v>0</v>
      </c>
      <c r="M42" s="10">
        <v>2</v>
      </c>
      <c r="N42" s="10">
        <v>12</v>
      </c>
      <c r="O42" s="10">
        <v>0</v>
      </c>
      <c r="P42" s="10">
        <v>1</v>
      </c>
      <c r="Q42" s="10">
        <v>3</v>
      </c>
      <c r="R42" s="10">
        <v>0</v>
      </c>
      <c r="S42" s="10">
        <v>0</v>
      </c>
      <c r="T42" s="10">
        <v>0</v>
      </c>
      <c r="U42" s="10">
        <v>0</v>
      </c>
      <c r="V42" s="10">
        <v>173</v>
      </c>
      <c r="W42" s="10">
        <v>102</v>
      </c>
      <c r="X42" s="10">
        <v>39</v>
      </c>
      <c r="Y42" s="10">
        <f t="shared" si="0"/>
        <v>4</v>
      </c>
      <c r="Z42" s="9"/>
      <c r="AA42" s="11">
        <v>8.6705202312138727E-2</v>
      </c>
      <c r="AB42" s="11">
        <v>0.3583815028901734</v>
      </c>
      <c r="AC42" s="11">
        <v>7.5144508670520235E-2</v>
      </c>
      <c r="AD42" s="11">
        <v>0.23699421965317918</v>
      </c>
      <c r="AE42" s="11">
        <v>1.1560693641618497E-2</v>
      </c>
      <c r="AF42" s="11">
        <v>5.7803468208092483E-3</v>
      </c>
      <c r="AG42" s="11">
        <v>5.7803468208092483E-3</v>
      </c>
      <c r="AH42" s="11">
        <v>2.8901734104046242E-2</v>
      </c>
      <c r="AI42" s="11">
        <v>8.6705202312138727E-2</v>
      </c>
      <c r="AJ42" s="11">
        <v>0</v>
      </c>
      <c r="AK42" s="11">
        <v>1.1560693641618497E-2</v>
      </c>
      <c r="AL42" s="11">
        <v>6.9364161849710976E-2</v>
      </c>
      <c r="AM42" s="11">
        <v>0</v>
      </c>
      <c r="AN42" s="11">
        <v>5.7803468208092483E-3</v>
      </c>
      <c r="AO42" s="11">
        <v>1.7341040462427744E-2</v>
      </c>
      <c r="AP42" s="11">
        <v>0</v>
      </c>
      <c r="AQ42" s="11">
        <v>0</v>
      </c>
      <c r="AR42" s="11">
        <v>0</v>
      </c>
      <c r="AS42" s="11">
        <v>0</v>
      </c>
      <c r="AT42" s="11">
        <v>1</v>
      </c>
      <c r="AU42" s="11">
        <v>0.58959537572254339</v>
      </c>
      <c r="AV42" s="11">
        <v>0.22543352601156069</v>
      </c>
      <c r="AW42" s="11">
        <v>2.3121387283236993E-2</v>
      </c>
      <c r="AY42" s="9" t="s">
        <v>24</v>
      </c>
      <c r="AZ42" s="10">
        <v>555500</v>
      </c>
      <c r="BA42" s="10">
        <v>4333300</v>
      </c>
      <c r="BB42" s="10">
        <v>1126500</v>
      </c>
      <c r="BC42" s="10">
        <v>2484610</v>
      </c>
      <c r="BD42" s="10">
        <v>10000</v>
      </c>
      <c r="BE42" s="10">
        <v>5000</v>
      </c>
      <c r="BF42" s="10">
        <v>230000</v>
      </c>
      <c r="BG42" s="10">
        <v>1577800</v>
      </c>
      <c r="BH42" s="10">
        <v>4529500</v>
      </c>
      <c r="BI42" s="10">
        <v>0</v>
      </c>
      <c r="BJ42" s="10">
        <v>400000</v>
      </c>
      <c r="BK42" s="10">
        <v>3496000</v>
      </c>
      <c r="BL42" s="10">
        <v>0</v>
      </c>
      <c r="BM42" s="10">
        <v>181360</v>
      </c>
      <c r="BN42" s="10">
        <v>396750</v>
      </c>
      <c r="BO42" s="10">
        <v>0</v>
      </c>
      <c r="BP42" s="10">
        <v>0</v>
      </c>
      <c r="BQ42" s="10">
        <v>0</v>
      </c>
      <c r="BR42" s="10">
        <v>0</v>
      </c>
      <c r="BS42" s="10">
        <v>19326320</v>
      </c>
      <c r="BT42" s="10">
        <v>11804210</v>
      </c>
      <c r="BU42" s="10">
        <v>4081160</v>
      </c>
      <c r="BV42" s="10">
        <v>578110</v>
      </c>
      <c r="BW42" s="9"/>
      <c r="BX42" s="11">
        <v>2.8743185459000991E-2</v>
      </c>
      <c r="BY42" s="11">
        <v>0.22421754374345451</v>
      </c>
      <c r="BZ42" s="11">
        <v>5.8288385993815688E-2</v>
      </c>
      <c r="CA42" s="11">
        <v>0.12856094693661288</v>
      </c>
      <c r="CB42" s="11">
        <v>5.1742908117013487E-4</v>
      </c>
      <c r="CC42" s="11">
        <v>2.5871454058506744E-4</v>
      </c>
      <c r="CD42" s="11">
        <v>1.1900868866913101E-2</v>
      </c>
      <c r="CE42" s="11">
        <v>8.1639960427023872E-2</v>
      </c>
      <c r="CF42" s="11">
        <v>0.23436950231601256</v>
      </c>
      <c r="CG42" s="11">
        <v>0</v>
      </c>
      <c r="CH42" s="11">
        <v>2.0697163246805393E-2</v>
      </c>
      <c r="CI42" s="11">
        <v>0.18089320677707912</v>
      </c>
      <c r="CJ42" s="11">
        <v>0</v>
      </c>
      <c r="CK42" s="11">
        <v>9.3840938161015644E-3</v>
      </c>
      <c r="CL42" s="11">
        <v>2.05289987954251E-2</v>
      </c>
      <c r="CM42" s="11">
        <v>0</v>
      </c>
      <c r="CN42" s="11">
        <v>0</v>
      </c>
      <c r="CO42" s="11">
        <v>0</v>
      </c>
      <c r="CP42" s="11">
        <v>0</v>
      </c>
      <c r="CQ42" s="11">
        <v>1</v>
      </c>
      <c r="CR42" s="11">
        <v>0.61078415342393166</v>
      </c>
      <c r="CS42" s="11">
        <v>0.21117108689083075</v>
      </c>
      <c r="CT42" s="11">
        <v>2.9913092611526665E-2</v>
      </c>
      <c r="CV42" s="12" t="s">
        <v>26</v>
      </c>
      <c r="CW42" s="10">
        <v>1</v>
      </c>
      <c r="CX42" s="10">
        <v>10</v>
      </c>
      <c r="CY42" s="10">
        <v>0</v>
      </c>
      <c r="CZ42" s="10">
        <v>12</v>
      </c>
      <c r="DA42" s="10">
        <v>0</v>
      </c>
      <c r="DB42" s="10">
        <v>1</v>
      </c>
      <c r="DC42" s="10">
        <v>11</v>
      </c>
      <c r="DD42" s="10">
        <v>0</v>
      </c>
      <c r="DE42" s="10">
        <v>1</v>
      </c>
      <c r="DF42" s="10">
        <v>21</v>
      </c>
      <c r="DG42" s="10">
        <v>57</v>
      </c>
      <c r="DH42" s="10">
        <v>23</v>
      </c>
      <c r="DI42" s="10">
        <v>3</v>
      </c>
      <c r="DJ42" s="12"/>
      <c r="DK42" s="11">
        <v>1.7543859649122806E-2</v>
      </c>
      <c r="DL42" s="11">
        <v>0.17543859649122806</v>
      </c>
      <c r="DM42" s="11">
        <v>0</v>
      </c>
      <c r="DN42" s="11">
        <v>0.21052631578947367</v>
      </c>
      <c r="DO42" s="11">
        <v>0</v>
      </c>
      <c r="DP42" s="11">
        <v>1.7543859649122806E-2</v>
      </c>
      <c r="DQ42" s="11">
        <v>0.19298245614035087</v>
      </c>
      <c r="DR42" s="11">
        <v>0</v>
      </c>
      <c r="DS42" s="11">
        <v>1.7543859649122806E-2</v>
      </c>
      <c r="DT42" s="11">
        <v>0.36842105263157893</v>
      </c>
      <c r="DU42" s="11">
        <v>1</v>
      </c>
      <c r="DV42" s="11">
        <v>0.40350877192982454</v>
      </c>
      <c r="DW42" s="11">
        <v>5.2631578947368418E-2</v>
      </c>
      <c r="DY42" s="12" t="s">
        <v>27</v>
      </c>
      <c r="DZ42" s="10">
        <v>400000</v>
      </c>
      <c r="EA42" s="10">
        <v>1919296</v>
      </c>
      <c r="EB42" s="10">
        <v>0</v>
      </c>
      <c r="EC42" s="10">
        <v>3869056.99</v>
      </c>
      <c r="ED42" s="10">
        <v>0</v>
      </c>
      <c r="EE42" s="10">
        <v>800000</v>
      </c>
      <c r="EF42" s="10">
        <v>5594727.8399999999</v>
      </c>
      <c r="EG42" s="10">
        <v>0</v>
      </c>
      <c r="EH42" s="10">
        <v>157250</v>
      </c>
      <c r="EI42" s="10">
        <v>11240184</v>
      </c>
      <c r="EJ42" s="10">
        <v>23980514.829999998</v>
      </c>
      <c r="EK42" s="10">
        <v>8714023.8399999999</v>
      </c>
      <c r="EL42" s="10">
        <v>1357250</v>
      </c>
      <c r="EM42" s="12"/>
      <c r="EN42" s="11">
        <v>1.6680209029523992E-2</v>
      </c>
      <c r="EO42" s="11">
        <v>8.0035646173823208E-2</v>
      </c>
      <c r="EP42" s="11">
        <v>0</v>
      </c>
      <c r="EQ42" s="11">
        <v>0.16134169835085233</v>
      </c>
      <c r="ER42" s="11">
        <v>0</v>
      </c>
      <c r="ES42" s="11">
        <v>3.3360418059047985E-2</v>
      </c>
      <c r="ET42" s="11">
        <v>0.23330307458624316</v>
      </c>
      <c r="EU42" s="11">
        <v>0</v>
      </c>
      <c r="EV42" s="11">
        <v>6.5574071747316201E-3</v>
      </c>
      <c r="EW42" s="11">
        <v>0.46872154662577781</v>
      </c>
      <c r="EX42" s="11">
        <v>1</v>
      </c>
      <c r="EY42" s="11">
        <v>0.36337934784863835</v>
      </c>
      <c r="EZ42" s="11">
        <v>5.65980342633036E-2</v>
      </c>
    </row>
    <row r="43" spans="1:156">
      <c r="A43" s="1" t="s">
        <v>62</v>
      </c>
      <c r="B43" s="9" t="s">
        <v>23</v>
      </c>
      <c r="C43" s="10">
        <v>50</v>
      </c>
      <c r="D43" s="10">
        <v>93</v>
      </c>
      <c r="E43" s="10">
        <v>17</v>
      </c>
      <c r="F43" s="10">
        <v>63</v>
      </c>
      <c r="G43" s="10">
        <v>6</v>
      </c>
      <c r="H43" s="10">
        <v>2</v>
      </c>
      <c r="I43" s="10">
        <v>4</v>
      </c>
      <c r="J43" s="10">
        <v>7</v>
      </c>
      <c r="K43" s="10">
        <v>15</v>
      </c>
      <c r="L43" s="10">
        <v>2</v>
      </c>
      <c r="M43" s="10">
        <v>0</v>
      </c>
      <c r="N43" s="10">
        <v>10</v>
      </c>
      <c r="O43" s="10">
        <v>3</v>
      </c>
      <c r="P43" s="10">
        <v>2</v>
      </c>
      <c r="Q43" s="10">
        <v>7</v>
      </c>
      <c r="R43" s="10">
        <v>4</v>
      </c>
      <c r="S43" s="10">
        <v>0</v>
      </c>
      <c r="T43" s="10">
        <v>4</v>
      </c>
      <c r="U43" s="10">
        <v>1</v>
      </c>
      <c r="V43" s="10">
        <v>290</v>
      </c>
      <c r="W43" s="10">
        <v>181</v>
      </c>
      <c r="X43" s="10">
        <v>95</v>
      </c>
      <c r="Y43" s="10">
        <f t="shared" si="0"/>
        <v>20</v>
      </c>
      <c r="Z43" s="9"/>
      <c r="AA43" s="11">
        <v>0.17241379310344829</v>
      </c>
      <c r="AB43" s="11">
        <v>0.32068965517241377</v>
      </c>
      <c r="AC43" s="11">
        <v>5.8620689655172413E-2</v>
      </c>
      <c r="AD43" s="11">
        <v>0.21724137931034482</v>
      </c>
      <c r="AE43" s="11">
        <v>2.0689655172413793E-2</v>
      </c>
      <c r="AF43" s="11">
        <v>6.8965517241379309E-3</v>
      </c>
      <c r="AG43" s="11">
        <v>1.3793103448275862E-2</v>
      </c>
      <c r="AH43" s="11">
        <v>2.4137931034482758E-2</v>
      </c>
      <c r="AI43" s="11">
        <v>5.1724137931034482E-2</v>
      </c>
      <c r="AJ43" s="11">
        <v>6.8965517241379309E-3</v>
      </c>
      <c r="AK43" s="11">
        <v>0</v>
      </c>
      <c r="AL43" s="11">
        <v>3.4482758620689655E-2</v>
      </c>
      <c r="AM43" s="11">
        <v>1.0344827586206896E-2</v>
      </c>
      <c r="AN43" s="11">
        <v>6.8965517241379309E-3</v>
      </c>
      <c r="AO43" s="11">
        <v>2.4137931034482758E-2</v>
      </c>
      <c r="AP43" s="11">
        <v>1.3793103448275862E-2</v>
      </c>
      <c r="AQ43" s="11">
        <v>0</v>
      </c>
      <c r="AR43" s="11">
        <v>1.3793103448275862E-2</v>
      </c>
      <c r="AS43" s="11">
        <v>3.4482758620689655E-3</v>
      </c>
      <c r="AT43" s="11">
        <v>1</v>
      </c>
      <c r="AU43" s="11">
        <v>0.62413793103448278</v>
      </c>
      <c r="AV43" s="11">
        <v>0.32758620689655171</v>
      </c>
      <c r="AW43" s="11">
        <v>6.8965517241379309E-2</v>
      </c>
      <c r="AY43" s="9" t="s">
        <v>24</v>
      </c>
      <c r="AZ43" s="10">
        <v>3204980</v>
      </c>
      <c r="BA43" s="10">
        <v>8331520</v>
      </c>
      <c r="BB43" s="10">
        <v>1239540</v>
      </c>
      <c r="BC43" s="10">
        <v>7456120</v>
      </c>
      <c r="BD43" s="10">
        <v>23500</v>
      </c>
      <c r="BE43" s="10">
        <v>9650</v>
      </c>
      <c r="BF43" s="10">
        <v>664650</v>
      </c>
      <c r="BG43" s="10">
        <v>1862440</v>
      </c>
      <c r="BH43" s="10">
        <v>4235870</v>
      </c>
      <c r="BI43" s="10">
        <v>411100</v>
      </c>
      <c r="BJ43" s="10">
        <v>0</v>
      </c>
      <c r="BK43" s="10">
        <v>2824570</v>
      </c>
      <c r="BL43" s="10">
        <v>1800000</v>
      </c>
      <c r="BM43" s="10">
        <v>446250</v>
      </c>
      <c r="BN43" s="10">
        <v>3091250</v>
      </c>
      <c r="BO43" s="10">
        <v>1458700</v>
      </c>
      <c r="BP43" s="10">
        <v>0</v>
      </c>
      <c r="BQ43" s="10">
        <v>1901250</v>
      </c>
      <c r="BR43" s="10">
        <v>176350</v>
      </c>
      <c r="BS43" s="10">
        <v>39137740</v>
      </c>
      <c r="BT43" s="10">
        <v>23636960</v>
      </c>
      <c r="BU43" s="10">
        <v>11111160</v>
      </c>
      <c r="BV43" s="10">
        <v>8697450</v>
      </c>
      <c r="BW43" s="9"/>
      <c r="BX43" s="11">
        <v>8.1889756536785208E-2</v>
      </c>
      <c r="BY43" s="11">
        <v>0.21287688047393641</v>
      </c>
      <c r="BZ43" s="11">
        <v>3.1671220668337004E-2</v>
      </c>
      <c r="CA43" s="11">
        <v>0.19050972284040929</v>
      </c>
      <c r="CB43" s="11">
        <v>6.0044345943327331E-4</v>
      </c>
      <c r="CC43" s="11">
        <v>2.4656508015025906E-4</v>
      </c>
      <c r="CD43" s="11">
        <v>1.6982329587758516E-2</v>
      </c>
      <c r="CE43" s="11">
        <v>4.7586804961144917E-2</v>
      </c>
      <c r="CF43" s="11">
        <v>0.10822980580891998</v>
      </c>
      <c r="CG43" s="11">
        <v>1.0503927922256113E-2</v>
      </c>
      <c r="CH43" s="11">
        <v>0</v>
      </c>
      <c r="CI43" s="11">
        <v>7.2169982221763448E-2</v>
      </c>
      <c r="CJ43" s="11">
        <v>4.5991413914037958E-2</v>
      </c>
      <c r="CK43" s="11">
        <v>1.1402038032855244E-2</v>
      </c>
      <c r="CL43" s="11">
        <v>7.8983865700983244E-2</v>
      </c>
      <c r="CM43" s="11">
        <v>3.7270930820226207E-2</v>
      </c>
      <c r="CN43" s="11">
        <v>0</v>
      </c>
      <c r="CO43" s="11">
        <v>4.8578430946702597E-2</v>
      </c>
      <c r="CP43" s="11">
        <v>4.5058810243003298E-3</v>
      </c>
      <c r="CQ43" s="11">
        <v>1</v>
      </c>
      <c r="CR43" s="11">
        <v>0.60394289501642151</v>
      </c>
      <c r="CS43" s="11">
        <v>0.28389886590283447</v>
      </c>
      <c r="CT43" s="11">
        <v>0.22222667941480526</v>
      </c>
      <c r="CV43" s="12" t="s">
        <v>26</v>
      </c>
      <c r="CW43" s="10">
        <v>3</v>
      </c>
      <c r="CX43" s="10">
        <v>10</v>
      </c>
      <c r="CY43" s="10">
        <v>3</v>
      </c>
      <c r="CZ43" s="10">
        <v>9</v>
      </c>
      <c r="DA43" s="10">
        <v>20</v>
      </c>
      <c r="DB43" s="10">
        <v>2</v>
      </c>
      <c r="DC43" s="10">
        <v>4</v>
      </c>
      <c r="DD43" s="10">
        <v>6</v>
      </c>
      <c r="DE43" s="10">
        <v>3</v>
      </c>
      <c r="DF43" s="10">
        <v>9</v>
      </c>
      <c r="DG43" s="10">
        <v>69</v>
      </c>
      <c r="DH43" s="10">
        <v>39</v>
      </c>
      <c r="DI43" s="10">
        <v>37</v>
      </c>
      <c r="DJ43" s="12"/>
      <c r="DK43" s="11">
        <v>4.3478260869565216E-2</v>
      </c>
      <c r="DL43" s="11">
        <v>0.14492753623188406</v>
      </c>
      <c r="DM43" s="11">
        <v>4.3478260869565216E-2</v>
      </c>
      <c r="DN43" s="11">
        <v>0.13043478260869565</v>
      </c>
      <c r="DO43" s="11">
        <v>0.28985507246376813</v>
      </c>
      <c r="DP43" s="11">
        <v>2.8985507246376812E-2</v>
      </c>
      <c r="DQ43" s="11">
        <v>5.7971014492753624E-2</v>
      </c>
      <c r="DR43" s="11">
        <v>8.6956521739130432E-2</v>
      </c>
      <c r="DS43" s="11">
        <v>4.3478260869565216E-2</v>
      </c>
      <c r="DT43" s="11">
        <v>0.13043478260869565</v>
      </c>
      <c r="DU43" s="11">
        <v>1</v>
      </c>
      <c r="DV43" s="11">
        <v>0.56521739130434778</v>
      </c>
      <c r="DW43" s="11">
        <v>0.53623188405797106</v>
      </c>
      <c r="DY43" s="12" t="s">
        <v>27</v>
      </c>
      <c r="DZ43" s="10">
        <v>99500</v>
      </c>
      <c r="EA43" s="10">
        <v>3091000</v>
      </c>
      <c r="EB43" s="10">
        <v>371950</v>
      </c>
      <c r="EC43" s="10">
        <v>3597360</v>
      </c>
      <c r="ED43" s="10">
        <v>24099147</v>
      </c>
      <c r="EE43" s="10">
        <v>2022500</v>
      </c>
      <c r="EF43" s="10">
        <v>1770500</v>
      </c>
      <c r="EG43" s="10">
        <v>5914925</v>
      </c>
      <c r="EH43" s="10">
        <v>2887000</v>
      </c>
      <c r="EI43" s="10">
        <v>4741700</v>
      </c>
      <c r="EJ43" s="10">
        <v>48595582</v>
      </c>
      <c r="EK43" s="10">
        <v>31082647</v>
      </c>
      <c r="EL43" s="10">
        <v>35395022</v>
      </c>
      <c r="EM43" s="12"/>
      <c r="EN43" s="11">
        <v>2.0475112326054663E-3</v>
      </c>
      <c r="EO43" s="11">
        <v>6.3606605225964785E-2</v>
      </c>
      <c r="EP43" s="11">
        <v>7.653987969523649E-3</v>
      </c>
      <c r="EQ43" s="11">
        <v>7.4026482489704518E-2</v>
      </c>
      <c r="ER43" s="11">
        <v>0.49591230330362129</v>
      </c>
      <c r="ES43" s="11">
        <v>4.1619009728085979E-2</v>
      </c>
      <c r="ET43" s="11">
        <v>3.6433353138974653E-2</v>
      </c>
      <c r="EU43" s="11">
        <v>0.12171734047757675</v>
      </c>
      <c r="EV43" s="11">
        <v>5.9408692749065128E-2</v>
      </c>
      <c r="EW43" s="11">
        <v>9.7574713684877773E-2</v>
      </c>
      <c r="EX43" s="11">
        <v>1</v>
      </c>
      <c r="EY43" s="11">
        <v>0.6396187826292522</v>
      </c>
      <c r="EZ43" s="11">
        <v>0.72835884546047824</v>
      </c>
    </row>
    <row r="44" spans="1:156">
      <c r="A44" s="1" t="s">
        <v>63</v>
      </c>
      <c r="B44" s="9" t="s">
        <v>23</v>
      </c>
      <c r="C44" s="10">
        <v>45</v>
      </c>
      <c r="D44" s="10">
        <v>197</v>
      </c>
      <c r="E44" s="10">
        <v>15</v>
      </c>
      <c r="F44" s="10">
        <v>74</v>
      </c>
      <c r="G44" s="10">
        <v>8</v>
      </c>
      <c r="H44" s="10">
        <v>8</v>
      </c>
      <c r="I44" s="10">
        <v>1</v>
      </c>
      <c r="J44" s="10">
        <v>1</v>
      </c>
      <c r="K44" s="10">
        <v>29</v>
      </c>
      <c r="L44" s="10">
        <v>0</v>
      </c>
      <c r="M44" s="10">
        <v>1</v>
      </c>
      <c r="N44" s="10">
        <v>12</v>
      </c>
      <c r="O44" s="10">
        <v>1</v>
      </c>
      <c r="P44" s="10">
        <v>8</v>
      </c>
      <c r="Q44" s="10">
        <v>108</v>
      </c>
      <c r="R44" s="10">
        <v>0</v>
      </c>
      <c r="S44" s="10">
        <v>3</v>
      </c>
      <c r="T44" s="10">
        <v>46</v>
      </c>
      <c r="U44" s="10">
        <v>0</v>
      </c>
      <c r="V44" s="10">
        <v>557</v>
      </c>
      <c r="W44" s="10">
        <v>390</v>
      </c>
      <c r="X44" s="10">
        <v>83</v>
      </c>
      <c r="Y44" s="10">
        <f t="shared" si="0"/>
        <v>166</v>
      </c>
      <c r="Z44" s="9"/>
      <c r="AA44" s="11">
        <v>8.0789946140035901E-2</v>
      </c>
      <c r="AB44" s="11">
        <v>0.35368043087971274</v>
      </c>
      <c r="AC44" s="11">
        <v>2.6929982046678635E-2</v>
      </c>
      <c r="AD44" s="11">
        <v>0.13285457809694792</v>
      </c>
      <c r="AE44" s="11">
        <v>1.4362657091561939E-2</v>
      </c>
      <c r="AF44" s="11">
        <v>1.4362657091561939E-2</v>
      </c>
      <c r="AG44" s="11">
        <v>1.7953321364452424E-3</v>
      </c>
      <c r="AH44" s="11">
        <v>1.7953321364452424E-3</v>
      </c>
      <c r="AI44" s="11">
        <v>5.2064631956912029E-2</v>
      </c>
      <c r="AJ44" s="11">
        <v>0</v>
      </c>
      <c r="AK44" s="11">
        <v>1.7953321364452424E-3</v>
      </c>
      <c r="AL44" s="11">
        <v>2.1543985637342909E-2</v>
      </c>
      <c r="AM44" s="11">
        <v>1.7953321364452424E-3</v>
      </c>
      <c r="AN44" s="11">
        <v>1.4362657091561939E-2</v>
      </c>
      <c r="AO44" s="11">
        <v>0.19389587073608616</v>
      </c>
      <c r="AP44" s="11">
        <v>0</v>
      </c>
      <c r="AQ44" s="11">
        <v>5.3859964093357273E-3</v>
      </c>
      <c r="AR44" s="11">
        <v>8.2585278276481155E-2</v>
      </c>
      <c r="AS44" s="11">
        <v>0</v>
      </c>
      <c r="AT44" s="11">
        <v>1</v>
      </c>
      <c r="AU44" s="11">
        <v>0.70017953321364457</v>
      </c>
      <c r="AV44" s="11">
        <v>0.1490125673249551</v>
      </c>
      <c r="AW44" s="11">
        <v>0.29802513464991021</v>
      </c>
      <c r="AY44" s="9" t="s">
        <v>24</v>
      </c>
      <c r="AZ44" s="10">
        <v>4246760</v>
      </c>
      <c r="BA44" s="10">
        <v>25531573</v>
      </c>
      <c r="BB44" s="10">
        <v>1073800</v>
      </c>
      <c r="BC44" s="10">
        <v>9535939</v>
      </c>
      <c r="BD44" s="10">
        <v>25600</v>
      </c>
      <c r="BE44" s="10">
        <v>26710</v>
      </c>
      <c r="BF44" s="10">
        <v>429350</v>
      </c>
      <c r="BG44" s="10">
        <v>600000</v>
      </c>
      <c r="BH44" s="10">
        <v>11305030</v>
      </c>
      <c r="BI44" s="10">
        <v>0</v>
      </c>
      <c r="BJ44" s="10">
        <v>325500</v>
      </c>
      <c r="BK44" s="10">
        <v>4435270</v>
      </c>
      <c r="BL44" s="10">
        <v>180000</v>
      </c>
      <c r="BM44" s="10">
        <v>2425530</v>
      </c>
      <c r="BN44" s="10">
        <v>31080350</v>
      </c>
      <c r="BO44" s="10">
        <v>0</v>
      </c>
      <c r="BP44" s="10">
        <v>600500</v>
      </c>
      <c r="BQ44" s="10">
        <v>13454280</v>
      </c>
      <c r="BR44" s="10">
        <v>0</v>
      </c>
      <c r="BS44" s="10">
        <v>105276192</v>
      </c>
      <c r="BT44" s="10">
        <v>75798593</v>
      </c>
      <c r="BU44" s="10">
        <v>9907040</v>
      </c>
      <c r="BV44" s="10">
        <v>47740660</v>
      </c>
      <c r="BW44" s="9"/>
      <c r="BX44" s="11">
        <v>4.0339225035799169E-2</v>
      </c>
      <c r="BY44" s="11">
        <v>0.24251991371420425</v>
      </c>
      <c r="BZ44" s="11">
        <v>1.0199837015381408E-2</v>
      </c>
      <c r="CA44" s="11">
        <v>9.0580204496758396E-2</v>
      </c>
      <c r="CB44" s="11">
        <v>2.4316988973157387E-4</v>
      </c>
      <c r="CC44" s="11">
        <v>2.5371358416915383E-4</v>
      </c>
      <c r="CD44" s="11">
        <v>4.0783200061035646E-3</v>
      </c>
      <c r="CE44" s="11">
        <v>5.6992942905837625E-3</v>
      </c>
      <c r="CF44" s="11">
        <v>0.10738448822313026</v>
      </c>
      <c r="CG44" s="11">
        <v>0</v>
      </c>
      <c r="CH44" s="11">
        <v>3.0918671526416913E-3</v>
      </c>
      <c r="CI44" s="11">
        <v>4.2129848313662406E-2</v>
      </c>
      <c r="CJ44" s="11">
        <v>1.7097882871751288E-3</v>
      </c>
      <c r="CK44" s="11">
        <v>2.303968213439939E-2</v>
      </c>
      <c r="CL44" s="11">
        <v>0.29522676884057508</v>
      </c>
      <c r="CM44" s="11">
        <v>0</v>
      </c>
      <c r="CN44" s="11">
        <v>5.704043702492583E-3</v>
      </c>
      <c r="CO44" s="11">
        <v>0.12779983531319217</v>
      </c>
      <c r="CP44" s="11">
        <v>0</v>
      </c>
      <c r="CQ44" s="11">
        <v>1</v>
      </c>
      <c r="CR44" s="11">
        <v>0.71999748053197066</v>
      </c>
      <c r="CS44" s="11">
        <v>9.4105227514308262E-2</v>
      </c>
      <c r="CT44" s="11">
        <v>0.45348011827783435</v>
      </c>
      <c r="CV44" s="12" t="s">
        <v>26</v>
      </c>
      <c r="CW44" s="10">
        <v>3</v>
      </c>
      <c r="CX44" s="10">
        <v>35</v>
      </c>
      <c r="CY44" s="10">
        <v>1</v>
      </c>
      <c r="CZ44" s="10">
        <v>30</v>
      </c>
      <c r="DA44" s="10">
        <v>0</v>
      </c>
      <c r="DB44" s="10">
        <v>2</v>
      </c>
      <c r="DC44" s="10">
        <v>9</v>
      </c>
      <c r="DD44" s="10">
        <v>0</v>
      </c>
      <c r="DE44" s="10">
        <v>2</v>
      </c>
      <c r="DF44" s="10">
        <v>12</v>
      </c>
      <c r="DG44" s="10">
        <v>94</v>
      </c>
      <c r="DH44" s="10">
        <v>49</v>
      </c>
      <c r="DI44" s="10">
        <v>8</v>
      </c>
      <c r="DJ44" s="12"/>
      <c r="DK44" s="11">
        <v>3.1914893617021274E-2</v>
      </c>
      <c r="DL44" s="11">
        <v>0.37234042553191488</v>
      </c>
      <c r="DM44" s="11">
        <v>1.0638297872340425E-2</v>
      </c>
      <c r="DN44" s="11">
        <v>0.31914893617021278</v>
      </c>
      <c r="DO44" s="11">
        <v>0</v>
      </c>
      <c r="DP44" s="11">
        <v>2.1276595744680851E-2</v>
      </c>
      <c r="DQ44" s="11">
        <v>9.5744680851063829E-2</v>
      </c>
      <c r="DR44" s="11">
        <v>0</v>
      </c>
      <c r="DS44" s="11">
        <v>2.1276595744680851E-2</v>
      </c>
      <c r="DT44" s="11">
        <v>0.1276595744680851</v>
      </c>
      <c r="DU44" s="11">
        <v>1</v>
      </c>
      <c r="DV44" s="11">
        <v>0.52127659574468088</v>
      </c>
      <c r="DW44" s="11">
        <v>8.5106382978723402E-2</v>
      </c>
      <c r="DY44" s="12" t="s">
        <v>27</v>
      </c>
      <c r="DZ44" s="10">
        <v>695000</v>
      </c>
      <c r="EA44" s="10">
        <v>9236054.5</v>
      </c>
      <c r="EB44" s="10">
        <v>125000</v>
      </c>
      <c r="EC44" s="10">
        <v>10795455</v>
      </c>
      <c r="ED44" s="10">
        <v>0</v>
      </c>
      <c r="EE44" s="10">
        <v>1377467</v>
      </c>
      <c r="EF44" s="10">
        <v>3322222</v>
      </c>
      <c r="EG44" s="10">
        <v>0</v>
      </c>
      <c r="EH44" s="10">
        <v>640000</v>
      </c>
      <c r="EI44" s="10">
        <v>7379398</v>
      </c>
      <c r="EJ44" s="10">
        <v>33570596.5</v>
      </c>
      <c r="EK44" s="10">
        <v>14630743.5</v>
      </c>
      <c r="EL44" s="10">
        <v>2837467</v>
      </c>
      <c r="EM44" s="12"/>
      <c r="EN44" s="11">
        <v>2.0702640776728527E-2</v>
      </c>
      <c r="EO44" s="11">
        <v>0.27512333598242739</v>
      </c>
      <c r="EP44" s="11">
        <v>3.7234965425770733E-3</v>
      </c>
      <c r="EQ44" s="11">
        <v>0.32157471494437101</v>
      </c>
      <c r="ER44" s="11">
        <v>0</v>
      </c>
      <c r="ES44" s="11">
        <v>4.1031948896112107E-2</v>
      </c>
      <c r="ET44" s="11">
        <v>9.8962257045387914E-2</v>
      </c>
      <c r="EU44" s="11">
        <v>0</v>
      </c>
      <c r="EV44" s="11">
        <v>1.9064302297994617E-2</v>
      </c>
      <c r="EW44" s="11">
        <v>0.21981730351440135</v>
      </c>
      <c r="EX44" s="11">
        <v>1</v>
      </c>
      <c r="EY44" s="11">
        <v>0.43582018270065592</v>
      </c>
      <c r="EZ44" s="11">
        <v>8.452238851341233E-2</v>
      </c>
    </row>
    <row r="45" spans="1:156">
      <c r="A45" s="1" t="s">
        <v>64</v>
      </c>
      <c r="B45" s="9" t="s">
        <v>23</v>
      </c>
      <c r="C45" s="10">
        <v>8</v>
      </c>
      <c r="D45" s="10">
        <v>39</v>
      </c>
      <c r="E45" s="10">
        <v>7</v>
      </c>
      <c r="F45" s="10">
        <v>27</v>
      </c>
      <c r="G45" s="10">
        <v>15</v>
      </c>
      <c r="H45" s="10">
        <v>19</v>
      </c>
      <c r="I45" s="10">
        <v>2</v>
      </c>
      <c r="J45" s="10">
        <v>3</v>
      </c>
      <c r="K45" s="10">
        <v>12</v>
      </c>
      <c r="L45" s="10">
        <v>0</v>
      </c>
      <c r="M45" s="10">
        <v>2</v>
      </c>
      <c r="N45" s="10">
        <v>7</v>
      </c>
      <c r="O45" s="10">
        <v>1</v>
      </c>
      <c r="P45" s="10">
        <v>10</v>
      </c>
      <c r="Q45" s="10">
        <v>63</v>
      </c>
      <c r="R45" s="10">
        <v>0</v>
      </c>
      <c r="S45" s="10">
        <v>4</v>
      </c>
      <c r="T45" s="10">
        <v>34</v>
      </c>
      <c r="U45" s="10">
        <v>0</v>
      </c>
      <c r="V45" s="10">
        <v>253</v>
      </c>
      <c r="W45" s="10">
        <v>138</v>
      </c>
      <c r="X45" s="10">
        <v>52</v>
      </c>
      <c r="Y45" s="10">
        <f t="shared" si="0"/>
        <v>112</v>
      </c>
      <c r="Z45" s="9"/>
      <c r="AA45" s="11">
        <v>3.1620553359683792E-2</v>
      </c>
      <c r="AB45" s="11">
        <v>0.1541501976284585</v>
      </c>
      <c r="AC45" s="11">
        <v>2.766798418972332E-2</v>
      </c>
      <c r="AD45" s="11">
        <v>0.1067193675889328</v>
      </c>
      <c r="AE45" s="11">
        <v>5.9288537549407112E-2</v>
      </c>
      <c r="AF45" s="11">
        <v>7.5098814229249009E-2</v>
      </c>
      <c r="AG45" s="11">
        <v>7.9051383399209481E-3</v>
      </c>
      <c r="AH45" s="11">
        <v>1.1857707509881422E-2</v>
      </c>
      <c r="AI45" s="11">
        <v>4.7430830039525688E-2</v>
      </c>
      <c r="AJ45" s="11">
        <v>0</v>
      </c>
      <c r="AK45" s="11">
        <v>7.9051383399209481E-3</v>
      </c>
      <c r="AL45" s="11">
        <v>2.766798418972332E-2</v>
      </c>
      <c r="AM45" s="11">
        <v>3.952569169960474E-3</v>
      </c>
      <c r="AN45" s="11">
        <v>3.9525691699604744E-2</v>
      </c>
      <c r="AO45" s="11">
        <v>0.24901185770750989</v>
      </c>
      <c r="AP45" s="11">
        <v>0</v>
      </c>
      <c r="AQ45" s="11">
        <v>1.5810276679841896E-2</v>
      </c>
      <c r="AR45" s="11">
        <v>0.13438735177865613</v>
      </c>
      <c r="AS45" s="11">
        <v>0</v>
      </c>
      <c r="AT45" s="11">
        <v>1</v>
      </c>
      <c r="AU45" s="11">
        <v>0.54545454545454541</v>
      </c>
      <c r="AV45" s="11">
        <v>0.20553359683794467</v>
      </c>
      <c r="AW45" s="11">
        <v>0.44268774703557312</v>
      </c>
      <c r="AY45" s="9" t="s">
        <v>24</v>
      </c>
      <c r="AZ45" s="10">
        <v>373960</v>
      </c>
      <c r="BA45" s="10">
        <v>2334900</v>
      </c>
      <c r="BB45" s="10">
        <v>411990</v>
      </c>
      <c r="BC45" s="10">
        <v>2600980</v>
      </c>
      <c r="BD45" s="10">
        <v>48700</v>
      </c>
      <c r="BE45" s="10">
        <v>43300</v>
      </c>
      <c r="BF45" s="10">
        <v>685000</v>
      </c>
      <c r="BG45" s="10">
        <v>805000</v>
      </c>
      <c r="BH45" s="10">
        <v>4621660</v>
      </c>
      <c r="BI45" s="10">
        <v>0</v>
      </c>
      <c r="BJ45" s="10">
        <v>584510</v>
      </c>
      <c r="BK45" s="10">
        <v>1858000</v>
      </c>
      <c r="BL45" s="10">
        <v>270000</v>
      </c>
      <c r="BM45" s="10">
        <v>2026320</v>
      </c>
      <c r="BN45" s="10">
        <v>12396010</v>
      </c>
      <c r="BO45" s="10">
        <v>0</v>
      </c>
      <c r="BP45" s="10">
        <v>1097850</v>
      </c>
      <c r="BQ45" s="10">
        <v>10417820</v>
      </c>
      <c r="BR45" s="10">
        <v>0</v>
      </c>
      <c r="BS45" s="10">
        <v>40576000</v>
      </c>
      <c r="BT45" s="10">
        <v>23512850</v>
      </c>
      <c r="BU45" s="10">
        <v>6303330</v>
      </c>
      <c r="BV45" s="10">
        <v>26208000</v>
      </c>
      <c r="BW45" s="9"/>
      <c r="BX45" s="11">
        <v>9.2162854889589908E-3</v>
      </c>
      <c r="BY45" s="11">
        <v>5.7543868296529965E-2</v>
      </c>
      <c r="BZ45" s="11">
        <v>1.0153539037854889E-2</v>
      </c>
      <c r="CA45" s="11">
        <v>6.4101439274447947E-2</v>
      </c>
      <c r="CB45" s="11">
        <v>1.2002168769716089E-3</v>
      </c>
      <c r="CC45" s="11">
        <v>1.0671332807570977E-3</v>
      </c>
      <c r="CD45" s="11">
        <v>1.6881900630914826E-2</v>
      </c>
      <c r="CE45" s="11">
        <v>1.9839313880126185E-2</v>
      </c>
      <c r="CF45" s="11">
        <v>0.11390132097791798</v>
      </c>
      <c r="CG45" s="11">
        <v>0</v>
      </c>
      <c r="CH45" s="11">
        <v>1.4405313485804417E-2</v>
      </c>
      <c r="CI45" s="11">
        <v>4.5790615141955836E-2</v>
      </c>
      <c r="CJ45" s="11">
        <v>6.6541798107255523E-3</v>
      </c>
      <c r="CK45" s="11">
        <v>4.9938880126182965E-2</v>
      </c>
      <c r="CL45" s="11">
        <v>0.30550103509463722</v>
      </c>
      <c r="CM45" s="11">
        <v>0</v>
      </c>
      <c r="CN45" s="11">
        <v>2.7056634463722397E-2</v>
      </c>
      <c r="CO45" s="11">
        <v>0.2567483241324921</v>
      </c>
      <c r="CP45" s="11">
        <v>0</v>
      </c>
      <c r="CQ45" s="11">
        <v>1</v>
      </c>
      <c r="CR45" s="11">
        <v>0.5794767843059937</v>
      </c>
      <c r="CS45" s="11">
        <v>0.15534626380126182</v>
      </c>
      <c r="CT45" s="11">
        <v>0.64589905362776023</v>
      </c>
      <c r="CV45" s="12" t="s">
        <v>26</v>
      </c>
      <c r="CW45" s="10">
        <v>0</v>
      </c>
      <c r="CX45" s="10">
        <v>1</v>
      </c>
      <c r="CY45" s="10">
        <v>2</v>
      </c>
      <c r="CZ45" s="10">
        <v>13</v>
      </c>
      <c r="DA45" s="10">
        <v>3</v>
      </c>
      <c r="DB45" s="10">
        <v>11</v>
      </c>
      <c r="DC45" s="10">
        <v>92</v>
      </c>
      <c r="DD45" s="10">
        <v>0</v>
      </c>
      <c r="DE45" s="10">
        <v>6</v>
      </c>
      <c r="DF45" s="10">
        <v>149</v>
      </c>
      <c r="DG45" s="10">
        <v>277</v>
      </c>
      <c r="DH45" s="10">
        <v>107</v>
      </c>
      <c r="DI45" s="10">
        <v>22</v>
      </c>
      <c r="DJ45" s="12"/>
      <c r="DK45" s="11">
        <v>0</v>
      </c>
      <c r="DL45" s="11">
        <v>3.6101083032490976E-3</v>
      </c>
      <c r="DM45" s="11">
        <v>7.2202166064981952E-3</v>
      </c>
      <c r="DN45" s="11">
        <v>4.6931407942238268E-2</v>
      </c>
      <c r="DO45" s="11">
        <v>1.0830324909747292E-2</v>
      </c>
      <c r="DP45" s="11">
        <v>3.9711191335740074E-2</v>
      </c>
      <c r="DQ45" s="11">
        <v>0.33212996389891697</v>
      </c>
      <c r="DR45" s="11">
        <v>0</v>
      </c>
      <c r="DS45" s="11">
        <v>2.1660649819494584E-2</v>
      </c>
      <c r="DT45" s="11">
        <v>0.53790613718411551</v>
      </c>
      <c r="DU45" s="11">
        <v>1</v>
      </c>
      <c r="DV45" s="11">
        <v>0.38628158844765342</v>
      </c>
      <c r="DW45" s="11">
        <v>7.9422382671480149E-2</v>
      </c>
      <c r="DY45" s="12" t="s">
        <v>27</v>
      </c>
      <c r="DZ45" s="10">
        <v>0</v>
      </c>
      <c r="EA45" s="10">
        <v>29600</v>
      </c>
      <c r="EB45" s="10">
        <v>600435</v>
      </c>
      <c r="EC45" s="10">
        <v>4687242.3</v>
      </c>
      <c r="ED45" s="10">
        <v>943106</v>
      </c>
      <c r="EE45" s="10">
        <v>1943841.91</v>
      </c>
      <c r="EF45" s="10">
        <v>26379341.579999998</v>
      </c>
      <c r="EG45" s="10">
        <v>0</v>
      </c>
      <c r="EH45" s="10">
        <v>2904050</v>
      </c>
      <c r="EI45" s="10">
        <v>74929336.530000001</v>
      </c>
      <c r="EJ45" s="10">
        <v>112416953.31999999</v>
      </c>
      <c r="EK45" s="10">
        <v>29295889.489999998</v>
      </c>
      <c r="EL45" s="10">
        <v>6391432.9100000001</v>
      </c>
      <c r="EM45" s="12"/>
      <c r="EN45" s="11">
        <v>0</v>
      </c>
      <c r="EO45" s="11">
        <v>2.6330548129820108E-4</v>
      </c>
      <c r="EP45" s="11">
        <v>5.3411427926785592E-3</v>
      </c>
      <c r="EQ45" s="11">
        <v>4.169515505955361E-2</v>
      </c>
      <c r="ER45" s="11">
        <v>8.3893574069331487E-3</v>
      </c>
      <c r="ES45" s="11">
        <v>1.7291359110816366E-2</v>
      </c>
      <c r="ET45" s="11">
        <v>0.23465625780579552</v>
      </c>
      <c r="EU45" s="11">
        <v>0</v>
      </c>
      <c r="EV45" s="11">
        <v>2.5832847397433811E-2</v>
      </c>
      <c r="EW45" s="11">
        <v>0.66653057494549084</v>
      </c>
      <c r="EX45" s="11">
        <v>1</v>
      </c>
      <c r="EY45" s="11">
        <v>0.26060027980484324</v>
      </c>
      <c r="EZ45" s="11">
        <v>5.6854706707861885E-2</v>
      </c>
    </row>
    <row r="46" spans="1:156">
      <c r="A46" s="1" t="s">
        <v>65</v>
      </c>
      <c r="B46" s="9" t="s">
        <v>23</v>
      </c>
      <c r="C46" s="10">
        <v>393</v>
      </c>
      <c r="D46" s="10">
        <v>218</v>
      </c>
      <c r="E46" s="10">
        <v>214</v>
      </c>
      <c r="F46" s="10">
        <v>107</v>
      </c>
      <c r="G46" s="10">
        <v>103</v>
      </c>
      <c r="H46" s="10">
        <v>41</v>
      </c>
      <c r="I46" s="10">
        <v>146</v>
      </c>
      <c r="J46" s="10">
        <v>47</v>
      </c>
      <c r="K46" s="10">
        <v>118</v>
      </c>
      <c r="L46" s="10">
        <v>65</v>
      </c>
      <c r="M46" s="10">
        <v>17</v>
      </c>
      <c r="N46" s="10">
        <v>55</v>
      </c>
      <c r="O46" s="10">
        <v>63</v>
      </c>
      <c r="P46" s="10">
        <v>15</v>
      </c>
      <c r="Q46" s="10">
        <v>72</v>
      </c>
      <c r="R46" s="10">
        <v>54</v>
      </c>
      <c r="S46" s="10">
        <v>14</v>
      </c>
      <c r="T46" s="10">
        <v>28</v>
      </c>
      <c r="U46" s="10">
        <v>0</v>
      </c>
      <c r="V46" s="10">
        <v>1770</v>
      </c>
      <c r="W46" s="10">
        <v>1072</v>
      </c>
      <c r="X46" s="10">
        <v>1131</v>
      </c>
      <c r="Y46" s="10">
        <f t="shared" si="0"/>
        <v>246</v>
      </c>
      <c r="Z46" s="9"/>
      <c r="AA46" s="11">
        <v>0.22203389830508474</v>
      </c>
      <c r="AB46" s="11">
        <v>0.12316384180790961</v>
      </c>
      <c r="AC46" s="11">
        <v>0.12090395480225989</v>
      </c>
      <c r="AD46" s="11">
        <v>6.0451977401129946E-2</v>
      </c>
      <c r="AE46" s="11">
        <v>5.8192090395480227E-2</v>
      </c>
      <c r="AF46" s="11">
        <v>2.3163841807909605E-2</v>
      </c>
      <c r="AG46" s="11">
        <v>8.2485875706214684E-2</v>
      </c>
      <c r="AH46" s="11">
        <v>2.655367231638418E-2</v>
      </c>
      <c r="AI46" s="11">
        <v>6.6666666666666666E-2</v>
      </c>
      <c r="AJ46" s="11">
        <v>3.6723163841807911E-2</v>
      </c>
      <c r="AK46" s="11">
        <v>9.6045197740113001E-3</v>
      </c>
      <c r="AL46" s="11">
        <v>3.1073446327683617E-2</v>
      </c>
      <c r="AM46" s="11">
        <v>3.5593220338983052E-2</v>
      </c>
      <c r="AN46" s="11">
        <v>8.4745762711864406E-3</v>
      </c>
      <c r="AO46" s="11">
        <v>4.0677966101694912E-2</v>
      </c>
      <c r="AP46" s="11">
        <v>3.0508474576271188E-2</v>
      </c>
      <c r="AQ46" s="11">
        <v>7.9096045197740109E-3</v>
      </c>
      <c r="AR46" s="11">
        <v>1.5819209039548022E-2</v>
      </c>
      <c r="AS46" s="11">
        <v>0</v>
      </c>
      <c r="AT46" s="11">
        <v>1</v>
      </c>
      <c r="AU46" s="11">
        <v>0.60564971751412433</v>
      </c>
      <c r="AV46" s="11">
        <v>0.63898305084745766</v>
      </c>
      <c r="AW46" s="11">
        <v>0.13898305084745763</v>
      </c>
      <c r="AY46" s="9" t="s">
        <v>24</v>
      </c>
      <c r="AZ46" s="10">
        <v>27713275</v>
      </c>
      <c r="BA46" s="10">
        <v>15034915</v>
      </c>
      <c r="BB46" s="10">
        <v>19509710</v>
      </c>
      <c r="BC46" s="10">
        <v>8480680</v>
      </c>
      <c r="BD46" s="10">
        <v>442610</v>
      </c>
      <c r="BE46" s="10">
        <v>183350</v>
      </c>
      <c r="BF46" s="10">
        <v>43064890</v>
      </c>
      <c r="BG46" s="10">
        <v>13659330</v>
      </c>
      <c r="BH46" s="10">
        <v>35038326</v>
      </c>
      <c r="BI46" s="10">
        <v>17900370</v>
      </c>
      <c r="BJ46" s="10">
        <v>4469300</v>
      </c>
      <c r="BK46" s="10">
        <v>16036119</v>
      </c>
      <c r="BL46" s="10">
        <v>12978380</v>
      </c>
      <c r="BM46" s="10">
        <v>2180900</v>
      </c>
      <c r="BN46" s="10">
        <v>14779010</v>
      </c>
      <c r="BO46" s="10">
        <v>12142850</v>
      </c>
      <c r="BP46" s="10">
        <v>2658880</v>
      </c>
      <c r="BQ46" s="10">
        <v>6436540</v>
      </c>
      <c r="BR46" s="10">
        <v>0</v>
      </c>
      <c r="BS46" s="10">
        <v>252709435</v>
      </c>
      <c r="BT46" s="10">
        <v>164449026</v>
      </c>
      <c r="BU46" s="10">
        <v>156720495</v>
      </c>
      <c r="BV46" s="10">
        <v>51176560</v>
      </c>
      <c r="BW46" s="9"/>
      <c r="BX46" s="11">
        <v>0.10966458375406522</v>
      </c>
      <c r="BY46" s="11">
        <v>5.949487006688136E-2</v>
      </c>
      <c r="BZ46" s="11">
        <v>7.7202143244077925E-2</v>
      </c>
      <c r="CA46" s="11">
        <v>3.3559016108757472E-2</v>
      </c>
      <c r="CB46" s="11">
        <v>1.7514581519285182E-3</v>
      </c>
      <c r="CC46" s="11">
        <v>7.2553682057814736E-4</v>
      </c>
      <c r="CD46" s="11">
        <v>0.17041267177064442</v>
      </c>
      <c r="CE46" s="11">
        <v>5.4051523640183834E-2</v>
      </c>
      <c r="CF46" s="11">
        <v>0.13865064436553387</v>
      </c>
      <c r="CG46" s="11">
        <v>7.0833801674242997E-2</v>
      </c>
      <c r="CH46" s="11">
        <v>1.7685528836705287E-2</v>
      </c>
      <c r="CI46" s="11">
        <v>6.3456748261100732E-2</v>
      </c>
      <c r="CJ46" s="11">
        <v>5.1356926978211162E-2</v>
      </c>
      <c r="CK46" s="11">
        <v>8.6300695500348065E-3</v>
      </c>
      <c r="CL46" s="11">
        <v>5.848222485242785E-2</v>
      </c>
      <c r="CM46" s="11">
        <v>4.8050639660525536E-2</v>
      </c>
      <c r="CN46" s="11">
        <v>1.0521490818101034E-2</v>
      </c>
      <c r="CO46" s="11">
        <v>2.5470121445999829E-2</v>
      </c>
      <c r="CP46" s="11">
        <v>0</v>
      </c>
      <c r="CQ46" s="11">
        <v>1</v>
      </c>
      <c r="CR46" s="11">
        <v>0.65074351497798255</v>
      </c>
      <c r="CS46" s="11">
        <v>0.62016083807872069</v>
      </c>
      <c r="CT46" s="11">
        <v>0.20251147330530023</v>
      </c>
      <c r="CV46" s="12" t="s">
        <v>26</v>
      </c>
      <c r="CW46" s="10">
        <v>7</v>
      </c>
      <c r="CX46" s="10">
        <v>9</v>
      </c>
      <c r="CY46" s="10">
        <v>33</v>
      </c>
      <c r="CZ46" s="10">
        <v>11</v>
      </c>
      <c r="DA46" s="10">
        <v>44</v>
      </c>
      <c r="DB46" s="10">
        <v>5</v>
      </c>
      <c r="DC46" s="10">
        <v>20</v>
      </c>
      <c r="DD46" s="10">
        <v>20</v>
      </c>
      <c r="DE46" s="10">
        <v>4</v>
      </c>
      <c r="DF46" s="10">
        <v>14</v>
      </c>
      <c r="DG46" s="10">
        <v>167</v>
      </c>
      <c r="DH46" s="10">
        <v>85</v>
      </c>
      <c r="DI46" s="10">
        <v>113</v>
      </c>
      <c r="DJ46" s="12"/>
      <c r="DK46" s="11">
        <v>4.1916167664670656E-2</v>
      </c>
      <c r="DL46" s="11">
        <v>5.3892215568862277E-2</v>
      </c>
      <c r="DM46" s="11">
        <v>0.19760479041916168</v>
      </c>
      <c r="DN46" s="11">
        <v>6.5868263473053898E-2</v>
      </c>
      <c r="DO46" s="11">
        <v>0.26347305389221559</v>
      </c>
      <c r="DP46" s="11">
        <v>2.9940119760479042E-2</v>
      </c>
      <c r="DQ46" s="11">
        <v>0.11976047904191617</v>
      </c>
      <c r="DR46" s="11">
        <v>0.11976047904191617</v>
      </c>
      <c r="DS46" s="11">
        <v>2.3952095808383235E-2</v>
      </c>
      <c r="DT46" s="11">
        <v>8.3832335329341312E-2</v>
      </c>
      <c r="DU46" s="11">
        <v>1</v>
      </c>
      <c r="DV46" s="11">
        <v>0.50898203592814373</v>
      </c>
      <c r="DW46" s="11">
        <v>0.67664670658682635</v>
      </c>
      <c r="DY46" s="12" t="s">
        <v>27</v>
      </c>
      <c r="DZ46" s="10">
        <v>1707731</v>
      </c>
      <c r="EA46" s="10">
        <v>2815000</v>
      </c>
      <c r="EB46" s="10">
        <v>15576970</v>
      </c>
      <c r="EC46" s="10">
        <v>3691987</v>
      </c>
      <c r="ED46" s="10">
        <v>24677548.300000001</v>
      </c>
      <c r="EE46" s="10">
        <v>4513000</v>
      </c>
      <c r="EF46" s="10">
        <v>6772927</v>
      </c>
      <c r="EG46" s="10">
        <v>18015500</v>
      </c>
      <c r="EH46" s="10">
        <v>1062500</v>
      </c>
      <c r="EI46" s="10">
        <v>5790160</v>
      </c>
      <c r="EJ46" s="10">
        <v>84623323.299999997</v>
      </c>
      <c r="EK46" s="10">
        <v>40486206.299999997</v>
      </c>
      <c r="EL46" s="10">
        <v>65553249.299999997</v>
      </c>
      <c r="EM46" s="12"/>
      <c r="EN46" s="11">
        <v>2.0180382114584242E-2</v>
      </c>
      <c r="EO46" s="11">
        <v>3.326506086295479E-2</v>
      </c>
      <c r="EP46" s="11">
        <v>0.18407419364490971</v>
      </c>
      <c r="EQ46" s="11">
        <v>4.3628480376638669E-2</v>
      </c>
      <c r="ER46" s="11">
        <v>0.29161639294778208</v>
      </c>
      <c r="ES46" s="11">
        <v>5.3330451038904075E-2</v>
      </c>
      <c r="ET46" s="11">
        <v>8.0036173667975052E-2</v>
      </c>
      <c r="EU46" s="11">
        <v>0.2128904809863453</v>
      </c>
      <c r="EV46" s="11">
        <v>1.2555640201381692E-2</v>
      </c>
      <c r="EW46" s="11">
        <v>6.8422744158524437E-2</v>
      </c>
      <c r="EX46" s="11">
        <v>1</v>
      </c>
      <c r="EY46" s="11">
        <v>0.47842846063220018</v>
      </c>
      <c r="EZ46" s="11">
        <v>0.77464754093390709</v>
      </c>
    </row>
    <row r="47" spans="1:156">
      <c r="A47" s="1" t="s">
        <v>66</v>
      </c>
      <c r="B47" s="9" t="s">
        <v>23</v>
      </c>
      <c r="C47" s="10">
        <v>16</v>
      </c>
      <c r="D47" s="10">
        <v>67</v>
      </c>
      <c r="E47" s="10">
        <v>18</v>
      </c>
      <c r="F47" s="10">
        <v>30</v>
      </c>
      <c r="G47" s="10">
        <v>8</v>
      </c>
      <c r="H47" s="10">
        <v>10</v>
      </c>
      <c r="I47" s="10">
        <v>2</v>
      </c>
      <c r="J47" s="10">
        <v>0</v>
      </c>
      <c r="K47" s="10">
        <v>7</v>
      </c>
      <c r="L47" s="10">
        <v>1</v>
      </c>
      <c r="M47" s="10">
        <v>1</v>
      </c>
      <c r="N47" s="10">
        <v>6</v>
      </c>
      <c r="O47" s="10">
        <v>2</v>
      </c>
      <c r="P47" s="10">
        <v>1</v>
      </c>
      <c r="Q47" s="10">
        <v>6</v>
      </c>
      <c r="R47" s="10">
        <v>1</v>
      </c>
      <c r="S47" s="10">
        <v>1</v>
      </c>
      <c r="T47" s="10">
        <v>8</v>
      </c>
      <c r="U47" s="10">
        <v>0</v>
      </c>
      <c r="V47" s="10">
        <v>185</v>
      </c>
      <c r="W47" s="10">
        <v>101</v>
      </c>
      <c r="X47" s="10">
        <v>51</v>
      </c>
      <c r="Y47" s="10">
        <f t="shared" si="0"/>
        <v>19</v>
      </c>
      <c r="Z47" s="9"/>
      <c r="AA47" s="11">
        <v>8.6486486486486491E-2</v>
      </c>
      <c r="AB47" s="11">
        <v>0.36216216216216218</v>
      </c>
      <c r="AC47" s="11">
        <v>9.7297297297297303E-2</v>
      </c>
      <c r="AD47" s="11">
        <v>0.16216216216216217</v>
      </c>
      <c r="AE47" s="11">
        <v>4.3243243243243246E-2</v>
      </c>
      <c r="AF47" s="11">
        <v>5.4054054054054057E-2</v>
      </c>
      <c r="AG47" s="11">
        <v>1.0810810810810811E-2</v>
      </c>
      <c r="AH47" s="11">
        <v>0</v>
      </c>
      <c r="AI47" s="11">
        <v>3.783783783783784E-2</v>
      </c>
      <c r="AJ47" s="11">
        <v>5.4054054054054057E-3</v>
      </c>
      <c r="AK47" s="11">
        <v>5.4054054054054057E-3</v>
      </c>
      <c r="AL47" s="11">
        <v>3.2432432432432434E-2</v>
      </c>
      <c r="AM47" s="11">
        <v>1.0810810810810811E-2</v>
      </c>
      <c r="AN47" s="11">
        <v>5.4054054054054057E-3</v>
      </c>
      <c r="AO47" s="11">
        <v>3.2432432432432434E-2</v>
      </c>
      <c r="AP47" s="11">
        <v>5.4054054054054057E-3</v>
      </c>
      <c r="AQ47" s="11">
        <v>5.4054054054054057E-3</v>
      </c>
      <c r="AR47" s="11">
        <v>4.3243243243243246E-2</v>
      </c>
      <c r="AS47" s="11">
        <v>0</v>
      </c>
      <c r="AT47" s="11">
        <v>1</v>
      </c>
      <c r="AU47" s="11">
        <v>0.54594594594594592</v>
      </c>
      <c r="AV47" s="11">
        <v>0.27567567567567569</v>
      </c>
      <c r="AW47" s="11">
        <v>0.10270270270270271</v>
      </c>
      <c r="AY47" s="9" t="s">
        <v>24</v>
      </c>
      <c r="AZ47" s="10">
        <v>1429000</v>
      </c>
      <c r="BA47" s="10">
        <v>6983790</v>
      </c>
      <c r="BB47" s="10">
        <v>1103390</v>
      </c>
      <c r="BC47" s="10">
        <v>2993800</v>
      </c>
      <c r="BD47" s="10">
        <v>31100</v>
      </c>
      <c r="BE47" s="10">
        <v>33000</v>
      </c>
      <c r="BF47" s="10">
        <v>525000</v>
      </c>
      <c r="BG47" s="10">
        <v>0</v>
      </c>
      <c r="BH47" s="10">
        <v>2489000</v>
      </c>
      <c r="BI47" s="10">
        <v>50000</v>
      </c>
      <c r="BJ47" s="10">
        <v>30000</v>
      </c>
      <c r="BK47" s="10">
        <v>2775000</v>
      </c>
      <c r="BL47" s="10">
        <v>848500</v>
      </c>
      <c r="BM47" s="10">
        <v>400000</v>
      </c>
      <c r="BN47" s="10">
        <v>3555000</v>
      </c>
      <c r="BO47" s="10">
        <v>230500</v>
      </c>
      <c r="BP47" s="10">
        <v>600000</v>
      </c>
      <c r="BQ47" s="10">
        <v>3922000</v>
      </c>
      <c r="BR47" s="10">
        <v>0</v>
      </c>
      <c r="BS47" s="10">
        <v>27999080</v>
      </c>
      <c r="BT47" s="10">
        <v>16230290</v>
      </c>
      <c r="BU47" s="10">
        <v>5247490</v>
      </c>
      <c r="BV47" s="10">
        <v>9556000</v>
      </c>
      <c r="BW47" s="9"/>
      <c r="BX47" s="11">
        <v>5.1037391228568936E-2</v>
      </c>
      <c r="BY47" s="11">
        <v>0.24942926696162873</v>
      </c>
      <c r="BZ47" s="11">
        <v>3.9408080551218111E-2</v>
      </c>
      <c r="CA47" s="11">
        <v>0.10692494181951692</v>
      </c>
      <c r="CB47" s="11">
        <v>1.1107507818114023E-3</v>
      </c>
      <c r="CC47" s="11">
        <v>1.1786101543336423E-3</v>
      </c>
      <c r="CD47" s="11">
        <v>1.8750616091671585E-2</v>
      </c>
      <c r="CE47" s="11">
        <v>0</v>
      </c>
      <c r="CF47" s="11">
        <v>8.8895778004134424E-2</v>
      </c>
      <c r="CG47" s="11">
        <v>1.7857729611115794E-3</v>
      </c>
      <c r="CH47" s="11">
        <v>1.0714637766669477E-3</v>
      </c>
      <c r="CI47" s="11">
        <v>9.9110399341692662E-2</v>
      </c>
      <c r="CJ47" s="11">
        <v>3.0304567150063501E-2</v>
      </c>
      <c r="CK47" s="11">
        <v>1.4286183688892635E-2</v>
      </c>
      <c r="CL47" s="11">
        <v>0.1269684575350333</v>
      </c>
      <c r="CM47" s="11">
        <v>8.232413350724381E-3</v>
      </c>
      <c r="CN47" s="11">
        <v>2.1429275533338954E-2</v>
      </c>
      <c r="CO47" s="11">
        <v>0.14007603106959229</v>
      </c>
      <c r="CP47" s="11">
        <v>0</v>
      </c>
      <c r="CQ47" s="11">
        <v>1</v>
      </c>
      <c r="CR47" s="11">
        <v>0.57967226065999311</v>
      </c>
      <c r="CS47" s="11">
        <v>0.18741651511406804</v>
      </c>
      <c r="CT47" s="11">
        <v>0.34129692832764508</v>
      </c>
      <c r="CV47" s="12" t="s">
        <v>26</v>
      </c>
      <c r="CW47" s="10">
        <v>0</v>
      </c>
      <c r="CX47" s="10">
        <v>4</v>
      </c>
      <c r="CY47" s="10">
        <v>1</v>
      </c>
      <c r="CZ47" s="10">
        <v>3</v>
      </c>
      <c r="DA47" s="10">
        <v>1</v>
      </c>
      <c r="DB47" s="10">
        <v>2</v>
      </c>
      <c r="DC47" s="10">
        <v>6</v>
      </c>
      <c r="DD47" s="10">
        <v>0</v>
      </c>
      <c r="DE47" s="10">
        <v>0</v>
      </c>
      <c r="DF47" s="10">
        <v>11</v>
      </c>
      <c r="DG47" s="10">
        <v>28</v>
      </c>
      <c r="DH47" s="10">
        <v>13</v>
      </c>
      <c r="DI47" s="10">
        <v>4</v>
      </c>
      <c r="DJ47" s="12"/>
      <c r="DK47" s="11">
        <v>0</v>
      </c>
      <c r="DL47" s="11">
        <v>0.14285714285714285</v>
      </c>
      <c r="DM47" s="11">
        <v>3.5714285714285712E-2</v>
      </c>
      <c r="DN47" s="11">
        <v>0.10714285714285714</v>
      </c>
      <c r="DO47" s="11">
        <v>3.5714285714285712E-2</v>
      </c>
      <c r="DP47" s="11">
        <v>7.1428571428571425E-2</v>
      </c>
      <c r="DQ47" s="11">
        <v>0.21428571428571427</v>
      </c>
      <c r="DR47" s="11">
        <v>0</v>
      </c>
      <c r="DS47" s="11">
        <v>0</v>
      </c>
      <c r="DT47" s="11">
        <v>0.39285714285714285</v>
      </c>
      <c r="DU47" s="11">
        <v>1</v>
      </c>
      <c r="DV47" s="11">
        <v>0.4642857142857143</v>
      </c>
      <c r="DW47" s="11">
        <v>0.14285714285714285</v>
      </c>
      <c r="DY47" s="12" t="s">
        <v>27</v>
      </c>
      <c r="DZ47" s="10">
        <v>0</v>
      </c>
      <c r="EA47" s="10">
        <v>1225000</v>
      </c>
      <c r="EB47" s="10">
        <v>230000</v>
      </c>
      <c r="EC47" s="10">
        <v>1135000</v>
      </c>
      <c r="ED47" s="10">
        <v>930000</v>
      </c>
      <c r="EE47" s="10">
        <v>633510</v>
      </c>
      <c r="EF47" s="10">
        <v>3688600</v>
      </c>
      <c r="EG47" s="10">
        <v>0</v>
      </c>
      <c r="EH47" s="10">
        <v>0</v>
      </c>
      <c r="EI47" s="10">
        <v>7332650</v>
      </c>
      <c r="EJ47" s="10">
        <v>15174760</v>
      </c>
      <c r="EK47" s="10">
        <v>6477110</v>
      </c>
      <c r="EL47" s="10">
        <v>1793510</v>
      </c>
      <c r="EM47" s="12"/>
      <c r="EN47" s="11">
        <v>0</v>
      </c>
      <c r="EO47" s="11">
        <v>8.0726153164860592E-2</v>
      </c>
      <c r="EP47" s="11">
        <v>1.515674712483097E-2</v>
      </c>
      <c r="EQ47" s="11">
        <v>7.4795252116013691E-2</v>
      </c>
      <c r="ER47" s="11">
        <v>6.1285977504751309E-2</v>
      </c>
      <c r="ES47" s="11">
        <v>4.1747612482833339E-2</v>
      </c>
      <c r="ET47" s="11">
        <v>0.2430746845419631</v>
      </c>
      <c r="EU47" s="11">
        <v>0</v>
      </c>
      <c r="EV47" s="11">
        <v>0</v>
      </c>
      <c r="EW47" s="11">
        <v>0.48321357306474699</v>
      </c>
      <c r="EX47" s="11">
        <v>1</v>
      </c>
      <c r="EY47" s="11">
        <v>0.42683442769440832</v>
      </c>
      <c r="EZ47" s="11">
        <v>0.11819033711241561</v>
      </c>
    </row>
    <row r="48" spans="1:156">
      <c r="A48" s="1" t="s">
        <v>67</v>
      </c>
      <c r="B48" s="9" t="s">
        <v>23</v>
      </c>
      <c r="C48" s="10">
        <v>13</v>
      </c>
      <c r="D48" s="10">
        <v>134</v>
      </c>
      <c r="E48" s="10">
        <v>6</v>
      </c>
      <c r="F48" s="10">
        <v>108</v>
      </c>
      <c r="G48" s="10">
        <v>6</v>
      </c>
      <c r="H48" s="10">
        <v>11</v>
      </c>
      <c r="I48" s="10">
        <v>4</v>
      </c>
      <c r="J48" s="10">
        <v>4</v>
      </c>
      <c r="K48" s="10">
        <v>22</v>
      </c>
      <c r="L48" s="10">
        <v>0</v>
      </c>
      <c r="M48" s="10">
        <v>5</v>
      </c>
      <c r="N48" s="10">
        <v>37</v>
      </c>
      <c r="O48" s="10">
        <v>0</v>
      </c>
      <c r="P48" s="10">
        <v>2</v>
      </c>
      <c r="Q48" s="10">
        <v>22</v>
      </c>
      <c r="R48" s="10">
        <v>0</v>
      </c>
      <c r="S48" s="10">
        <v>3</v>
      </c>
      <c r="T48" s="10">
        <v>22</v>
      </c>
      <c r="U48" s="10">
        <v>3</v>
      </c>
      <c r="V48" s="10">
        <v>402</v>
      </c>
      <c r="W48" s="10">
        <v>201</v>
      </c>
      <c r="X48" s="10">
        <v>43</v>
      </c>
      <c r="Y48" s="10">
        <f t="shared" si="0"/>
        <v>49</v>
      </c>
      <c r="Z48" s="9"/>
      <c r="AA48" s="11">
        <v>3.2338308457711441E-2</v>
      </c>
      <c r="AB48" s="11">
        <v>0.33333333333333331</v>
      </c>
      <c r="AC48" s="11">
        <v>1.4925373134328358E-2</v>
      </c>
      <c r="AD48" s="11">
        <v>0.26865671641791045</v>
      </c>
      <c r="AE48" s="11">
        <v>1.4925373134328358E-2</v>
      </c>
      <c r="AF48" s="11">
        <v>2.736318407960199E-2</v>
      </c>
      <c r="AG48" s="11">
        <v>9.9502487562189053E-3</v>
      </c>
      <c r="AH48" s="11">
        <v>9.9502487562189053E-3</v>
      </c>
      <c r="AI48" s="11">
        <v>5.4726368159203981E-2</v>
      </c>
      <c r="AJ48" s="11">
        <v>0</v>
      </c>
      <c r="AK48" s="11">
        <v>1.2437810945273632E-2</v>
      </c>
      <c r="AL48" s="11">
        <v>9.2039800995024873E-2</v>
      </c>
      <c r="AM48" s="11">
        <v>0</v>
      </c>
      <c r="AN48" s="11">
        <v>4.9751243781094526E-3</v>
      </c>
      <c r="AO48" s="11">
        <v>5.4726368159203981E-2</v>
      </c>
      <c r="AP48" s="11">
        <v>0</v>
      </c>
      <c r="AQ48" s="11">
        <v>7.462686567164179E-3</v>
      </c>
      <c r="AR48" s="11">
        <v>5.4726368159203981E-2</v>
      </c>
      <c r="AS48" s="11">
        <v>7.462686567164179E-3</v>
      </c>
      <c r="AT48" s="11">
        <v>1</v>
      </c>
      <c r="AU48" s="11">
        <v>0.5</v>
      </c>
      <c r="AV48" s="11">
        <v>0.10696517412935323</v>
      </c>
      <c r="AW48" s="11">
        <v>0.12189054726368159</v>
      </c>
      <c r="AY48" s="9" t="s">
        <v>24</v>
      </c>
      <c r="AZ48" s="10">
        <v>947860</v>
      </c>
      <c r="BA48" s="10">
        <v>8654330</v>
      </c>
      <c r="BB48" s="10">
        <v>368300</v>
      </c>
      <c r="BC48" s="10">
        <v>9212553</v>
      </c>
      <c r="BD48" s="10">
        <v>13150</v>
      </c>
      <c r="BE48" s="10">
        <v>39500</v>
      </c>
      <c r="BF48" s="10">
        <v>1056500</v>
      </c>
      <c r="BG48" s="10">
        <v>1370000</v>
      </c>
      <c r="BH48" s="10">
        <v>7064130</v>
      </c>
      <c r="BI48" s="10">
        <v>0</v>
      </c>
      <c r="BJ48" s="10">
        <v>966500</v>
      </c>
      <c r="BK48" s="10">
        <v>11629200</v>
      </c>
      <c r="BL48" s="10">
        <v>0</v>
      </c>
      <c r="BM48" s="10">
        <v>392500</v>
      </c>
      <c r="BN48" s="10">
        <v>9005600</v>
      </c>
      <c r="BO48" s="10">
        <v>0</v>
      </c>
      <c r="BP48" s="10">
        <v>1400000</v>
      </c>
      <c r="BQ48" s="10">
        <v>9741500</v>
      </c>
      <c r="BR48" s="10">
        <v>119510</v>
      </c>
      <c r="BS48" s="10">
        <v>61981133</v>
      </c>
      <c r="BT48" s="10">
        <v>28490920</v>
      </c>
      <c r="BU48" s="10">
        <v>6514810</v>
      </c>
      <c r="BV48" s="10">
        <v>20539600</v>
      </c>
      <c r="BW48" s="9"/>
      <c r="BX48" s="11">
        <v>1.5292718188936624E-2</v>
      </c>
      <c r="BY48" s="11">
        <v>0.13962845758240658</v>
      </c>
      <c r="BZ48" s="11">
        <v>5.9421308093867854E-3</v>
      </c>
      <c r="CA48" s="11">
        <v>0.14863479504319485</v>
      </c>
      <c r="CB48" s="11">
        <v>2.1216133625695418E-4</v>
      </c>
      <c r="CC48" s="11">
        <v>6.3729070586689661E-4</v>
      </c>
      <c r="CD48" s="11">
        <v>1.7045509639199399E-2</v>
      </c>
      <c r="CE48" s="11">
        <v>2.210350043133287E-2</v>
      </c>
      <c r="CF48" s="11">
        <v>0.11397226314013977</v>
      </c>
      <c r="CG48" s="11">
        <v>0</v>
      </c>
      <c r="CH48" s="11">
        <v>1.5593454866338115E-2</v>
      </c>
      <c r="CI48" s="11">
        <v>0.18762483738398264</v>
      </c>
      <c r="CJ48" s="11">
        <v>0</v>
      </c>
      <c r="CK48" s="11">
        <v>6.3325722038672641E-3</v>
      </c>
      <c r="CL48" s="11">
        <v>0.14529582736088414</v>
      </c>
      <c r="CM48" s="11">
        <v>0</v>
      </c>
      <c r="CN48" s="11">
        <v>2.2587518688953298E-2</v>
      </c>
      <c r="CO48" s="11">
        <v>0.15716879522031324</v>
      </c>
      <c r="CP48" s="11">
        <v>1.9281673989405776E-3</v>
      </c>
      <c r="CQ48" s="11">
        <v>1</v>
      </c>
      <c r="CR48" s="11">
        <v>0.45967084854676665</v>
      </c>
      <c r="CS48" s="11">
        <v>0.10510956616427131</v>
      </c>
      <c r="CT48" s="11">
        <v>0.33138471347401799</v>
      </c>
      <c r="CV48" s="12" t="s">
        <v>26</v>
      </c>
      <c r="CW48" s="10">
        <v>0</v>
      </c>
      <c r="CX48" s="10">
        <v>6</v>
      </c>
      <c r="CY48" s="10">
        <v>0</v>
      </c>
      <c r="CZ48" s="10">
        <v>9</v>
      </c>
      <c r="DA48" s="10">
        <v>1</v>
      </c>
      <c r="DB48" s="10">
        <v>0</v>
      </c>
      <c r="DC48" s="10">
        <v>2</v>
      </c>
      <c r="DD48" s="10">
        <v>0</v>
      </c>
      <c r="DE48" s="10">
        <v>0</v>
      </c>
      <c r="DF48" s="10">
        <v>6</v>
      </c>
      <c r="DG48" s="10">
        <v>24</v>
      </c>
      <c r="DH48" s="10">
        <v>9</v>
      </c>
      <c r="DI48" s="10">
        <v>1</v>
      </c>
      <c r="DJ48" s="12"/>
      <c r="DK48" s="11">
        <v>0</v>
      </c>
      <c r="DL48" s="11">
        <v>0.25</v>
      </c>
      <c r="DM48" s="11">
        <v>0</v>
      </c>
      <c r="DN48" s="11">
        <v>0.375</v>
      </c>
      <c r="DO48" s="11">
        <v>4.1666666666666664E-2</v>
      </c>
      <c r="DP48" s="11">
        <v>0</v>
      </c>
      <c r="DQ48" s="11">
        <v>8.3333333333333329E-2</v>
      </c>
      <c r="DR48" s="11">
        <v>0</v>
      </c>
      <c r="DS48" s="11">
        <v>0</v>
      </c>
      <c r="DT48" s="11">
        <v>0.25</v>
      </c>
      <c r="DU48" s="11">
        <v>1</v>
      </c>
      <c r="DV48" s="11">
        <v>0.375</v>
      </c>
      <c r="DW48" s="11">
        <v>4.1666666666666664E-2</v>
      </c>
      <c r="DY48" s="12" t="s">
        <v>27</v>
      </c>
      <c r="DZ48" s="10">
        <v>0</v>
      </c>
      <c r="EA48" s="10">
        <v>2992000</v>
      </c>
      <c r="EB48" s="10">
        <v>0</v>
      </c>
      <c r="EC48" s="10">
        <v>4079198.5</v>
      </c>
      <c r="ED48" s="10">
        <v>296100</v>
      </c>
      <c r="EE48" s="10">
        <v>0</v>
      </c>
      <c r="EF48" s="10">
        <v>472000</v>
      </c>
      <c r="EG48" s="10">
        <v>0</v>
      </c>
      <c r="EH48" s="10">
        <v>0</v>
      </c>
      <c r="EI48" s="10">
        <v>5315000</v>
      </c>
      <c r="EJ48" s="10">
        <v>13154298.5</v>
      </c>
      <c r="EK48" s="10">
        <v>3760100</v>
      </c>
      <c r="EL48" s="10">
        <v>296100</v>
      </c>
      <c r="EM48" s="12"/>
      <c r="EN48" s="11">
        <v>0</v>
      </c>
      <c r="EO48" s="11">
        <v>0.22745416640803764</v>
      </c>
      <c r="EP48" s="11">
        <v>0</v>
      </c>
      <c r="EQ48" s="11">
        <v>0.31010384172139627</v>
      </c>
      <c r="ER48" s="11">
        <v>2.2509752230421107E-2</v>
      </c>
      <c r="ES48" s="11">
        <v>0</v>
      </c>
      <c r="ET48" s="11">
        <v>3.5881807000198454E-2</v>
      </c>
      <c r="EU48" s="11">
        <v>0</v>
      </c>
      <c r="EV48" s="11">
        <v>0</v>
      </c>
      <c r="EW48" s="11">
        <v>0.40405043263994656</v>
      </c>
      <c r="EX48" s="11">
        <v>1</v>
      </c>
      <c r="EY48" s="11">
        <v>0.28584572563865718</v>
      </c>
      <c r="EZ48" s="11">
        <v>2.2509752230421107E-2</v>
      </c>
    </row>
    <row r="49" spans="1:156">
      <c r="A49" s="1" t="s">
        <v>68</v>
      </c>
      <c r="B49" s="9" t="s">
        <v>23</v>
      </c>
      <c r="C49" s="10">
        <v>5</v>
      </c>
      <c r="D49" s="10">
        <v>0</v>
      </c>
      <c r="E49" s="10">
        <v>3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0</v>
      </c>
      <c r="L49" s="10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10</v>
      </c>
      <c r="W49" s="10">
        <v>6</v>
      </c>
      <c r="X49" s="10">
        <v>10</v>
      </c>
      <c r="Y49" s="10">
        <f t="shared" si="0"/>
        <v>0</v>
      </c>
      <c r="Z49" s="9"/>
      <c r="AA49" s="11">
        <v>0.5</v>
      </c>
      <c r="AB49" s="11">
        <v>0</v>
      </c>
      <c r="AC49" s="11">
        <v>0.3</v>
      </c>
      <c r="AD49" s="11">
        <v>0</v>
      </c>
      <c r="AE49" s="11">
        <v>0</v>
      </c>
      <c r="AF49" s="11">
        <v>0</v>
      </c>
      <c r="AG49" s="11">
        <v>0.1</v>
      </c>
      <c r="AH49" s="11">
        <v>0</v>
      </c>
      <c r="AI49" s="11">
        <v>0</v>
      </c>
      <c r="AJ49" s="11">
        <v>0.1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1</v>
      </c>
      <c r="AU49" s="11">
        <v>0.6</v>
      </c>
      <c r="AV49" s="11">
        <v>1</v>
      </c>
      <c r="AW49" s="11">
        <v>0</v>
      </c>
      <c r="AY49" s="9" t="s">
        <v>24</v>
      </c>
      <c r="AZ49" s="10">
        <v>622300</v>
      </c>
      <c r="BA49" s="10">
        <v>0</v>
      </c>
      <c r="BB49" s="10">
        <v>256030</v>
      </c>
      <c r="BC49" s="10">
        <v>0</v>
      </c>
      <c r="BD49" s="10">
        <v>0</v>
      </c>
      <c r="BE49" s="10">
        <v>0</v>
      </c>
      <c r="BF49" s="10">
        <v>300000</v>
      </c>
      <c r="BG49" s="10">
        <v>0</v>
      </c>
      <c r="BH49" s="10">
        <v>0</v>
      </c>
      <c r="BI49" s="10">
        <v>17310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1195640</v>
      </c>
      <c r="BT49" s="10">
        <v>922300</v>
      </c>
      <c r="BU49" s="10">
        <v>1195640</v>
      </c>
      <c r="BV49" s="10">
        <v>0</v>
      </c>
      <c r="BW49" s="9"/>
      <c r="BX49" s="11">
        <v>0.52047439028470111</v>
      </c>
      <c r="BY49" s="11">
        <v>0</v>
      </c>
      <c r="BZ49" s="11">
        <v>0.21413636211568698</v>
      </c>
      <c r="CA49" s="11">
        <v>0</v>
      </c>
      <c r="CB49" s="11">
        <v>0</v>
      </c>
      <c r="CC49" s="11">
        <v>0</v>
      </c>
      <c r="CD49" s="11">
        <v>0.25091164564584656</v>
      </c>
      <c r="CE49" s="11">
        <v>0</v>
      </c>
      <c r="CF49" s="11">
        <v>0</v>
      </c>
      <c r="CG49" s="11">
        <v>1.4477601953765348E-2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1</v>
      </c>
      <c r="CR49" s="11">
        <v>0.77138603593054766</v>
      </c>
      <c r="CS49" s="11">
        <v>1</v>
      </c>
      <c r="CT49" s="11">
        <v>0</v>
      </c>
      <c r="CV49" s="12" t="s">
        <v>26</v>
      </c>
      <c r="CW49" s="10">
        <v>1</v>
      </c>
      <c r="CX49" s="10">
        <v>0</v>
      </c>
      <c r="CY49" s="10">
        <v>5</v>
      </c>
      <c r="CZ49" s="10">
        <v>0</v>
      </c>
      <c r="DA49" s="10">
        <v>0</v>
      </c>
      <c r="DB49" s="10">
        <v>0</v>
      </c>
      <c r="DC49" s="10">
        <v>0</v>
      </c>
      <c r="DD49" s="10">
        <v>7</v>
      </c>
      <c r="DE49" s="10">
        <v>0</v>
      </c>
      <c r="DF49" s="10">
        <v>0</v>
      </c>
      <c r="DG49" s="10">
        <v>13</v>
      </c>
      <c r="DH49" s="10">
        <v>1</v>
      </c>
      <c r="DI49" s="10">
        <v>13</v>
      </c>
      <c r="DJ49" s="12"/>
      <c r="DK49" s="11">
        <v>7.6923076923076927E-2</v>
      </c>
      <c r="DL49" s="11">
        <v>0</v>
      </c>
      <c r="DM49" s="11">
        <v>0.38461538461538464</v>
      </c>
      <c r="DN49" s="11">
        <v>0</v>
      </c>
      <c r="DO49" s="11">
        <v>0</v>
      </c>
      <c r="DP49" s="11">
        <v>0</v>
      </c>
      <c r="DQ49" s="11">
        <v>0</v>
      </c>
      <c r="DR49" s="11">
        <v>0.53846153846153844</v>
      </c>
      <c r="DS49" s="11">
        <v>0</v>
      </c>
      <c r="DT49" s="11">
        <v>0</v>
      </c>
      <c r="DU49" s="11">
        <v>1</v>
      </c>
      <c r="DV49" s="11">
        <v>7.6923076923076927E-2</v>
      </c>
      <c r="DW49" s="11">
        <v>1</v>
      </c>
      <c r="DY49" s="12" t="s">
        <v>27</v>
      </c>
      <c r="DZ49" s="10">
        <v>36000</v>
      </c>
      <c r="EA49" s="10">
        <v>0</v>
      </c>
      <c r="EB49" s="10">
        <v>1980600</v>
      </c>
      <c r="EC49" s="10">
        <v>0</v>
      </c>
      <c r="ED49" s="10">
        <v>0</v>
      </c>
      <c r="EE49" s="10">
        <v>0</v>
      </c>
      <c r="EF49" s="10">
        <v>0</v>
      </c>
      <c r="EG49" s="10">
        <v>4717000</v>
      </c>
      <c r="EH49" s="10">
        <v>0</v>
      </c>
      <c r="EI49" s="10">
        <v>0</v>
      </c>
      <c r="EJ49" s="10">
        <v>6733600</v>
      </c>
      <c r="EK49" s="10">
        <v>36000</v>
      </c>
      <c r="EL49" s="10">
        <v>6733600</v>
      </c>
      <c r="EM49" s="12"/>
      <c r="EN49" s="11">
        <v>5.346322917904241E-3</v>
      </c>
      <c r="EO49" s="11">
        <v>0</v>
      </c>
      <c r="EP49" s="11">
        <v>0.29413686586669835</v>
      </c>
      <c r="EQ49" s="11">
        <v>0</v>
      </c>
      <c r="ER49" s="11">
        <v>0</v>
      </c>
      <c r="ES49" s="11">
        <v>0</v>
      </c>
      <c r="ET49" s="11">
        <v>0</v>
      </c>
      <c r="EU49" s="11">
        <v>0.70051681121539744</v>
      </c>
      <c r="EV49" s="11">
        <v>0</v>
      </c>
      <c r="EW49" s="11">
        <v>0</v>
      </c>
      <c r="EX49" s="11">
        <v>1</v>
      </c>
      <c r="EY49" s="11">
        <v>5.346322917904241E-3</v>
      </c>
      <c r="EZ49" s="11">
        <v>1</v>
      </c>
    </row>
    <row r="50" spans="1:156">
      <c r="A50" s="1" t="s">
        <v>69</v>
      </c>
      <c r="B50" s="9" t="s">
        <v>23</v>
      </c>
      <c r="C50" s="10">
        <v>4</v>
      </c>
      <c r="D50" s="10">
        <v>8</v>
      </c>
      <c r="E50" s="10">
        <v>1</v>
      </c>
      <c r="F50" s="10">
        <v>7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22</v>
      </c>
      <c r="W50" s="10">
        <v>14</v>
      </c>
      <c r="X50" s="10">
        <v>5</v>
      </c>
      <c r="Y50" s="10">
        <f t="shared" si="0"/>
        <v>1</v>
      </c>
      <c r="Z50" s="9"/>
      <c r="AA50" s="11">
        <v>0.18181818181818182</v>
      </c>
      <c r="AB50" s="11">
        <v>0.36363636363636365</v>
      </c>
      <c r="AC50" s="11">
        <v>4.5454545454545456E-2</v>
      </c>
      <c r="AD50" s="11">
        <v>0.31818181818181818</v>
      </c>
      <c r="AE50" s="11">
        <v>0</v>
      </c>
      <c r="AF50" s="11">
        <v>0</v>
      </c>
      <c r="AG50" s="11">
        <v>0</v>
      </c>
      <c r="AH50" s="11">
        <v>0</v>
      </c>
      <c r="AI50" s="11">
        <v>4.5454545454545456E-2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4.5454545454545456E-2</v>
      </c>
      <c r="AP50" s="11">
        <v>0</v>
      </c>
      <c r="AQ50" s="11">
        <v>0</v>
      </c>
      <c r="AR50" s="11">
        <v>0</v>
      </c>
      <c r="AS50" s="11">
        <v>0</v>
      </c>
      <c r="AT50" s="11">
        <v>1</v>
      </c>
      <c r="AU50" s="11">
        <v>0.63636363636363635</v>
      </c>
      <c r="AV50" s="11">
        <v>0.22727272727272727</v>
      </c>
      <c r="AW50" s="11">
        <v>4.5454545454545456E-2</v>
      </c>
      <c r="AY50" s="9" t="s">
        <v>24</v>
      </c>
      <c r="AZ50" s="10">
        <v>106000</v>
      </c>
      <c r="BA50" s="10">
        <v>178366</v>
      </c>
      <c r="BB50" s="10">
        <v>15000</v>
      </c>
      <c r="BC50" s="10">
        <v>402650</v>
      </c>
      <c r="BD50" s="10">
        <v>0</v>
      </c>
      <c r="BE50" s="10">
        <v>0</v>
      </c>
      <c r="BF50" s="10">
        <v>0</v>
      </c>
      <c r="BG50" s="10">
        <v>0</v>
      </c>
      <c r="BH50" s="10">
        <v>382000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292500</v>
      </c>
      <c r="BO50" s="10">
        <v>0</v>
      </c>
      <c r="BP50" s="10">
        <v>0</v>
      </c>
      <c r="BQ50" s="10">
        <v>0</v>
      </c>
      <c r="BR50" s="10">
        <v>0</v>
      </c>
      <c r="BS50" s="10">
        <v>1376516</v>
      </c>
      <c r="BT50" s="10">
        <v>958866</v>
      </c>
      <c r="BU50" s="10">
        <v>121000</v>
      </c>
      <c r="BV50" s="10">
        <v>292500</v>
      </c>
      <c r="BW50" s="9"/>
      <c r="BX50" s="11">
        <v>7.7006006468504543E-2</v>
      </c>
      <c r="BY50" s="11">
        <v>0.12957786179020075</v>
      </c>
      <c r="BZ50" s="11">
        <v>1.0897076387052529E-2</v>
      </c>
      <c r="CA50" s="11">
        <v>0.29251385381644673</v>
      </c>
      <c r="CB50" s="11">
        <v>0</v>
      </c>
      <c r="CC50" s="11">
        <v>0</v>
      </c>
      <c r="CD50" s="11">
        <v>0</v>
      </c>
      <c r="CE50" s="11">
        <v>0</v>
      </c>
      <c r="CF50" s="11">
        <v>0.2775122119902711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0.21249298954752432</v>
      </c>
      <c r="CM50" s="11">
        <v>0</v>
      </c>
      <c r="CN50" s="11">
        <v>0</v>
      </c>
      <c r="CO50" s="11">
        <v>0</v>
      </c>
      <c r="CP50" s="11">
        <v>0</v>
      </c>
      <c r="CQ50" s="11">
        <v>1</v>
      </c>
      <c r="CR50" s="11">
        <v>0.6965890697965007</v>
      </c>
      <c r="CS50" s="11">
        <v>8.7903082855557077E-2</v>
      </c>
      <c r="CT50" s="11">
        <v>0.21249298954752432</v>
      </c>
      <c r="CV50" s="12" t="s">
        <v>26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2"/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Y50" s="12" t="s">
        <v>27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2"/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</row>
    <row r="51" spans="1:156">
      <c r="A51" s="1" t="s">
        <v>70</v>
      </c>
      <c r="B51" s="9" t="s">
        <v>23</v>
      </c>
      <c r="C51" s="10">
        <v>32</v>
      </c>
      <c r="D51" s="10">
        <v>66</v>
      </c>
      <c r="E51" s="10">
        <v>29</v>
      </c>
      <c r="F51" s="10">
        <v>32</v>
      </c>
      <c r="G51" s="10">
        <v>7</v>
      </c>
      <c r="H51" s="10">
        <v>7</v>
      </c>
      <c r="I51" s="10">
        <v>3</v>
      </c>
      <c r="J51" s="10">
        <v>4</v>
      </c>
      <c r="K51" s="10">
        <v>13</v>
      </c>
      <c r="L51" s="10">
        <v>1</v>
      </c>
      <c r="M51" s="10">
        <v>1</v>
      </c>
      <c r="N51" s="10">
        <v>4</v>
      </c>
      <c r="O51" s="10">
        <v>1</v>
      </c>
      <c r="P51" s="10">
        <v>2</v>
      </c>
      <c r="Q51" s="10">
        <v>4</v>
      </c>
      <c r="R51" s="10">
        <v>1</v>
      </c>
      <c r="S51" s="10">
        <v>0</v>
      </c>
      <c r="T51" s="10">
        <v>4</v>
      </c>
      <c r="U51" s="10">
        <v>0</v>
      </c>
      <c r="V51" s="10">
        <v>211</v>
      </c>
      <c r="W51" s="10">
        <v>125</v>
      </c>
      <c r="X51" s="10">
        <v>81</v>
      </c>
      <c r="Y51" s="10">
        <f t="shared" si="0"/>
        <v>12</v>
      </c>
      <c r="Z51" s="9"/>
      <c r="AA51" s="11">
        <v>0.15165876777251186</v>
      </c>
      <c r="AB51" s="11">
        <v>0.3127962085308057</v>
      </c>
      <c r="AC51" s="11">
        <v>0.13744075829383887</v>
      </c>
      <c r="AD51" s="11">
        <v>0.15165876777251186</v>
      </c>
      <c r="AE51" s="11">
        <v>3.3175355450236969E-2</v>
      </c>
      <c r="AF51" s="11">
        <v>3.3175355450236969E-2</v>
      </c>
      <c r="AG51" s="11">
        <v>1.4218009478672985E-2</v>
      </c>
      <c r="AH51" s="11">
        <v>1.8957345971563982E-2</v>
      </c>
      <c r="AI51" s="11">
        <v>6.1611374407582936E-2</v>
      </c>
      <c r="AJ51" s="11">
        <v>4.7393364928909956E-3</v>
      </c>
      <c r="AK51" s="11">
        <v>4.7393364928909956E-3</v>
      </c>
      <c r="AL51" s="11">
        <v>1.8957345971563982E-2</v>
      </c>
      <c r="AM51" s="11">
        <v>4.7393364928909956E-3</v>
      </c>
      <c r="AN51" s="11">
        <v>9.4786729857819912E-3</v>
      </c>
      <c r="AO51" s="11">
        <v>1.8957345971563982E-2</v>
      </c>
      <c r="AP51" s="11">
        <v>4.7393364928909956E-3</v>
      </c>
      <c r="AQ51" s="11">
        <v>0</v>
      </c>
      <c r="AR51" s="11">
        <v>1.8957345971563982E-2</v>
      </c>
      <c r="AS51" s="11">
        <v>0</v>
      </c>
      <c r="AT51" s="11">
        <v>1</v>
      </c>
      <c r="AU51" s="11">
        <v>0.59241706161137442</v>
      </c>
      <c r="AV51" s="11">
        <v>0.38388625592417064</v>
      </c>
      <c r="AW51" s="11">
        <v>5.6872037914691941E-2</v>
      </c>
      <c r="AY51" s="9" t="s">
        <v>24</v>
      </c>
      <c r="AZ51" s="10">
        <v>2037760</v>
      </c>
      <c r="BA51" s="10">
        <v>5901620</v>
      </c>
      <c r="BB51" s="10">
        <v>1860440</v>
      </c>
      <c r="BC51" s="10">
        <v>2722320</v>
      </c>
      <c r="BD51" s="10">
        <v>32000</v>
      </c>
      <c r="BE51" s="10">
        <v>35000</v>
      </c>
      <c r="BF51" s="10">
        <v>384000</v>
      </c>
      <c r="BG51" s="10">
        <v>1223000</v>
      </c>
      <c r="BH51" s="10">
        <v>2963130</v>
      </c>
      <c r="BI51" s="10">
        <v>90870</v>
      </c>
      <c r="BJ51" s="10">
        <v>15000</v>
      </c>
      <c r="BK51" s="10">
        <v>956975</v>
      </c>
      <c r="BL51" s="10">
        <v>600000</v>
      </c>
      <c r="BM51" s="10">
        <v>962500</v>
      </c>
      <c r="BN51" s="10">
        <v>1830000</v>
      </c>
      <c r="BO51" s="10">
        <v>600000</v>
      </c>
      <c r="BP51" s="10">
        <v>0</v>
      </c>
      <c r="BQ51" s="10">
        <v>1798200</v>
      </c>
      <c r="BR51" s="10">
        <v>0</v>
      </c>
      <c r="BS51" s="10">
        <v>24012815</v>
      </c>
      <c r="BT51" s="10">
        <v>15902010</v>
      </c>
      <c r="BU51" s="10">
        <v>7805570</v>
      </c>
      <c r="BV51" s="10">
        <v>5790700</v>
      </c>
      <c r="BW51" s="9"/>
      <c r="BX51" s="11">
        <v>8.4861354239392589E-2</v>
      </c>
      <c r="BY51" s="11">
        <v>0.24576960260594186</v>
      </c>
      <c r="BZ51" s="11">
        <v>7.7476963862837409E-2</v>
      </c>
      <c r="CA51" s="11">
        <v>0.11336946542918853</v>
      </c>
      <c r="CB51" s="11">
        <v>1.3326217688346827E-3</v>
      </c>
      <c r="CC51" s="11">
        <v>1.4575550596629342E-3</v>
      </c>
      <c r="CD51" s="11">
        <v>1.599146122601619E-2</v>
      </c>
      <c r="CE51" s="11">
        <v>5.0931138227650524E-2</v>
      </c>
      <c r="CF51" s="11">
        <v>0.12339786068397229</v>
      </c>
      <c r="CG51" s="11">
        <v>3.7842293791877377E-3</v>
      </c>
      <c r="CH51" s="11">
        <v>6.2466645414125754E-4</v>
      </c>
      <c r="CI51" s="11">
        <v>3.9852678663455328E-2</v>
      </c>
      <c r="CJ51" s="11">
        <v>2.4986658165650301E-2</v>
      </c>
      <c r="CK51" s="11">
        <v>4.0082764140730691E-2</v>
      </c>
      <c r="CL51" s="11">
        <v>7.620930740523342E-2</v>
      </c>
      <c r="CM51" s="11">
        <v>2.4986658165650301E-2</v>
      </c>
      <c r="CN51" s="11">
        <v>0</v>
      </c>
      <c r="CO51" s="11">
        <v>7.4885014522453955E-2</v>
      </c>
      <c r="CP51" s="11">
        <v>0</v>
      </c>
      <c r="CQ51" s="11">
        <v>1</v>
      </c>
      <c r="CR51" s="11">
        <v>0.66223014669458791</v>
      </c>
      <c r="CS51" s="11">
        <v>0.32505851563009169</v>
      </c>
      <c r="CT51" s="11">
        <v>0.24115040239971866</v>
      </c>
      <c r="CV51" s="12" t="s">
        <v>26</v>
      </c>
      <c r="CW51" s="10">
        <v>0</v>
      </c>
      <c r="CX51" s="10">
        <v>4</v>
      </c>
      <c r="CY51" s="10">
        <v>2</v>
      </c>
      <c r="CZ51" s="10">
        <v>11</v>
      </c>
      <c r="DA51" s="10">
        <v>4</v>
      </c>
      <c r="DB51" s="10">
        <v>4</v>
      </c>
      <c r="DC51" s="10">
        <v>7</v>
      </c>
      <c r="DD51" s="10">
        <v>0</v>
      </c>
      <c r="DE51" s="10">
        <v>1</v>
      </c>
      <c r="DF51" s="10">
        <v>4</v>
      </c>
      <c r="DG51" s="10">
        <v>37</v>
      </c>
      <c r="DH51" s="10">
        <v>19</v>
      </c>
      <c r="DI51" s="10">
        <v>11</v>
      </c>
      <c r="DJ51" s="12"/>
      <c r="DK51" s="11">
        <v>0</v>
      </c>
      <c r="DL51" s="11">
        <v>0.10810810810810811</v>
      </c>
      <c r="DM51" s="11">
        <v>5.4054054054054057E-2</v>
      </c>
      <c r="DN51" s="11">
        <v>0.29729729729729731</v>
      </c>
      <c r="DO51" s="11">
        <v>0.10810810810810811</v>
      </c>
      <c r="DP51" s="11">
        <v>0.10810810810810811</v>
      </c>
      <c r="DQ51" s="11">
        <v>0.1891891891891892</v>
      </c>
      <c r="DR51" s="11">
        <v>0</v>
      </c>
      <c r="DS51" s="11">
        <v>2.7027027027027029E-2</v>
      </c>
      <c r="DT51" s="11">
        <v>0.10810810810810811</v>
      </c>
      <c r="DU51" s="11">
        <v>1</v>
      </c>
      <c r="DV51" s="11">
        <v>0.51351351351351349</v>
      </c>
      <c r="DW51" s="11">
        <v>0.29729729729729731</v>
      </c>
      <c r="DY51" s="12" t="s">
        <v>27</v>
      </c>
      <c r="DZ51" s="10">
        <v>0</v>
      </c>
      <c r="EA51" s="10">
        <v>781180</v>
      </c>
      <c r="EB51" s="10">
        <v>294870</v>
      </c>
      <c r="EC51" s="10">
        <v>2437520</v>
      </c>
      <c r="ED51" s="10">
        <v>5085000</v>
      </c>
      <c r="EE51" s="10">
        <v>3266500</v>
      </c>
      <c r="EF51" s="10">
        <v>5698500</v>
      </c>
      <c r="EG51" s="10">
        <v>0</v>
      </c>
      <c r="EH51" s="10">
        <v>160000</v>
      </c>
      <c r="EI51" s="10">
        <v>3304070</v>
      </c>
      <c r="EJ51" s="10">
        <v>21027640</v>
      </c>
      <c r="EK51" s="10">
        <v>14831180</v>
      </c>
      <c r="EL51" s="10">
        <v>8806370</v>
      </c>
      <c r="EM51" s="12"/>
      <c r="EN51" s="11">
        <v>0</v>
      </c>
      <c r="EO51" s="11">
        <v>3.715015094418584E-2</v>
      </c>
      <c r="EP51" s="11">
        <v>1.4022971669669064E-2</v>
      </c>
      <c r="EQ51" s="11">
        <v>0.11591980840455705</v>
      </c>
      <c r="ER51" s="11">
        <v>0.24182456994698406</v>
      </c>
      <c r="ES51" s="11">
        <v>0.15534315786269881</v>
      </c>
      <c r="ET51" s="11">
        <v>0.27100045463970279</v>
      </c>
      <c r="EU51" s="11">
        <v>0</v>
      </c>
      <c r="EV51" s="11">
        <v>7.6090326826976301E-3</v>
      </c>
      <c r="EW51" s="11">
        <v>0.15712985384950476</v>
      </c>
      <c r="EX51" s="11">
        <v>1</v>
      </c>
      <c r="EY51" s="11">
        <v>0.70531833339357153</v>
      </c>
      <c r="EZ51" s="11">
        <v>0.41879973216204958</v>
      </c>
    </row>
    <row r="52" spans="1:156">
      <c r="A52" s="1" t="s">
        <v>71</v>
      </c>
      <c r="B52" s="9" t="s">
        <v>23</v>
      </c>
      <c r="C52" s="10">
        <v>98</v>
      </c>
      <c r="D52" s="10">
        <v>302</v>
      </c>
      <c r="E52" s="10">
        <v>40</v>
      </c>
      <c r="F52" s="10">
        <v>81</v>
      </c>
      <c r="G52" s="10">
        <v>14</v>
      </c>
      <c r="H52" s="10">
        <v>34</v>
      </c>
      <c r="I52" s="10">
        <v>8</v>
      </c>
      <c r="J52" s="10">
        <v>6</v>
      </c>
      <c r="K52" s="10">
        <v>56</v>
      </c>
      <c r="L52" s="10">
        <v>3</v>
      </c>
      <c r="M52" s="10">
        <v>4</v>
      </c>
      <c r="N52" s="10">
        <v>33</v>
      </c>
      <c r="O52" s="10">
        <v>1</v>
      </c>
      <c r="P52" s="10">
        <v>7</v>
      </c>
      <c r="Q52" s="10">
        <v>61</v>
      </c>
      <c r="R52" s="10">
        <v>0</v>
      </c>
      <c r="S52" s="10">
        <v>1</v>
      </c>
      <c r="T52" s="10">
        <v>33</v>
      </c>
      <c r="U52" s="10">
        <v>0</v>
      </c>
      <c r="V52" s="10">
        <v>782</v>
      </c>
      <c r="W52" s="10">
        <v>539</v>
      </c>
      <c r="X52" s="10">
        <v>182</v>
      </c>
      <c r="Y52" s="10">
        <f t="shared" si="0"/>
        <v>103</v>
      </c>
      <c r="Z52" s="9"/>
      <c r="AA52" s="11">
        <v>0.12531969309462915</v>
      </c>
      <c r="AB52" s="11">
        <v>0.38618925831202044</v>
      </c>
      <c r="AC52" s="11">
        <v>5.1150895140664961E-2</v>
      </c>
      <c r="AD52" s="11">
        <v>0.10358056265984655</v>
      </c>
      <c r="AE52" s="11">
        <v>1.7902813299232736E-2</v>
      </c>
      <c r="AF52" s="11">
        <v>4.3478260869565216E-2</v>
      </c>
      <c r="AG52" s="11">
        <v>1.0230179028132993E-2</v>
      </c>
      <c r="AH52" s="11">
        <v>7.6726342710997444E-3</v>
      </c>
      <c r="AI52" s="11">
        <v>7.1611253196930943E-2</v>
      </c>
      <c r="AJ52" s="11">
        <v>3.8363171355498722E-3</v>
      </c>
      <c r="AK52" s="11">
        <v>5.1150895140664966E-3</v>
      </c>
      <c r="AL52" s="11">
        <v>4.2199488491048591E-2</v>
      </c>
      <c r="AM52" s="11">
        <v>1.2787723785166241E-3</v>
      </c>
      <c r="AN52" s="11">
        <v>8.9514066496163679E-3</v>
      </c>
      <c r="AO52" s="11">
        <v>7.8005115089514063E-2</v>
      </c>
      <c r="AP52" s="11">
        <v>0</v>
      </c>
      <c r="AQ52" s="11">
        <v>1.2787723785166241E-3</v>
      </c>
      <c r="AR52" s="11">
        <v>4.2199488491048591E-2</v>
      </c>
      <c r="AS52" s="11">
        <v>0</v>
      </c>
      <c r="AT52" s="11">
        <v>1</v>
      </c>
      <c r="AU52" s="11">
        <v>0.6892583120204604</v>
      </c>
      <c r="AV52" s="11">
        <v>0.23273657289002558</v>
      </c>
      <c r="AW52" s="11">
        <v>0.13171355498721227</v>
      </c>
      <c r="AY52" s="9" t="s">
        <v>24</v>
      </c>
      <c r="AZ52" s="10">
        <v>7091650</v>
      </c>
      <c r="BA52" s="10">
        <v>23698953</v>
      </c>
      <c r="BB52" s="10">
        <v>4158040</v>
      </c>
      <c r="BC52" s="10">
        <v>8135090</v>
      </c>
      <c r="BD52" s="10">
        <v>66150</v>
      </c>
      <c r="BE52" s="10">
        <v>151160</v>
      </c>
      <c r="BF52" s="10">
        <v>3068000</v>
      </c>
      <c r="BG52" s="10">
        <v>1989920</v>
      </c>
      <c r="BH52" s="10">
        <v>17723350</v>
      </c>
      <c r="BI52" s="10">
        <v>467710</v>
      </c>
      <c r="BJ52" s="10">
        <v>951090</v>
      </c>
      <c r="BK52" s="10">
        <v>11995674</v>
      </c>
      <c r="BL52" s="10">
        <v>80000</v>
      </c>
      <c r="BM52" s="10">
        <v>1865410</v>
      </c>
      <c r="BN52" s="10">
        <v>17916050</v>
      </c>
      <c r="BO52" s="10">
        <v>0</v>
      </c>
      <c r="BP52" s="10">
        <v>500000</v>
      </c>
      <c r="BQ52" s="10">
        <v>11229050</v>
      </c>
      <c r="BR52" s="10">
        <v>0</v>
      </c>
      <c r="BS52" s="10">
        <v>111087297</v>
      </c>
      <c r="BT52" s="10">
        <v>73433333</v>
      </c>
      <c r="BU52" s="10">
        <v>20237970</v>
      </c>
      <c r="BV52" s="10">
        <v>31590510</v>
      </c>
      <c r="BW52" s="9"/>
      <c r="BX52" s="11">
        <v>6.3838532321116789E-2</v>
      </c>
      <c r="BY52" s="11">
        <v>0.21333630072932641</v>
      </c>
      <c r="BZ52" s="11">
        <v>3.7430382341556122E-2</v>
      </c>
      <c r="CA52" s="11">
        <v>7.3231505488876913E-2</v>
      </c>
      <c r="CB52" s="11">
        <v>5.9547762693334776E-4</v>
      </c>
      <c r="CC52" s="11">
        <v>1.3607316415305342E-3</v>
      </c>
      <c r="CD52" s="11">
        <v>2.7617919265782477E-2</v>
      </c>
      <c r="CE52" s="11">
        <v>1.7913119265112736E-2</v>
      </c>
      <c r="CF52" s="11">
        <v>0.15954434466075812</v>
      </c>
      <c r="CG52" s="11">
        <v>4.2102923793347858E-3</v>
      </c>
      <c r="CH52" s="11">
        <v>8.5616449916861327E-3</v>
      </c>
      <c r="CI52" s="11">
        <v>0.10798420993176204</v>
      </c>
      <c r="CJ52" s="11">
        <v>7.2015434852105552E-4</v>
      </c>
      <c r="CK52" s="11">
        <v>1.6792289040933276E-2</v>
      </c>
      <c r="CL52" s="11">
        <v>0.16127901644775819</v>
      </c>
      <c r="CM52" s="11">
        <v>0</v>
      </c>
      <c r="CN52" s="11">
        <v>4.5009646782565964E-3</v>
      </c>
      <c r="CO52" s="11">
        <v>0.10108311484075447</v>
      </c>
      <c r="CP52" s="11">
        <v>0</v>
      </c>
      <c r="CQ52" s="11">
        <v>1</v>
      </c>
      <c r="CR52" s="11">
        <v>0.66104167607930908</v>
      </c>
      <c r="CS52" s="11">
        <v>0.18218077625923332</v>
      </c>
      <c r="CT52" s="11">
        <v>0.28437553935622362</v>
      </c>
      <c r="CV52" s="12" t="s">
        <v>26</v>
      </c>
      <c r="CW52" s="10">
        <v>6</v>
      </c>
      <c r="CX52" s="10">
        <v>17</v>
      </c>
      <c r="CY52" s="10">
        <v>1</v>
      </c>
      <c r="CZ52" s="10">
        <v>31</v>
      </c>
      <c r="DA52" s="10">
        <v>0</v>
      </c>
      <c r="DB52" s="10">
        <v>4</v>
      </c>
      <c r="DC52" s="10">
        <v>22</v>
      </c>
      <c r="DD52" s="10">
        <v>2</v>
      </c>
      <c r="DE52" s="10">
        <v>0</v>
      </c>
      <c r="DF52" s="10">
        <v>36</v>
      </c>
      <c r="DG52" s="10">
        <v>119</v>
      </c>
      <c r="DH52" s="10">
        <v>49</v>
      </c>
      <c r="DI52" s="10">
        <v>13</v>
      </c>
      <c r="DJ52" s="12"/>
      <c r="DK52" s="11">
        <v>5.0420168067226892E-2</v>
      </c>
      <c r="DL52" s="11">
        <v>0.14285714285714285</v>
      </c>
      <c r="DM52" s="11">
        <v>8.4033613445378148E-3</v>
      </c>
      <c r="DN52" s="11">
        <v>0.26050420168067229</v>
      </c>
      <c r="DO52" s="11">
        <v>0</v>
      </c>
      <c r="DP52" s="11">
        <v>3.3613445378151259E-2</v>
      </c>
      <c r="DQ52" s="11">
        <v>0.18487394957983194</v>
      </c>
      <c r="DR52" s="11">
        <v>1.680672268907563E-2</v>
      </c>
      <c r="DS52" s="11">
        <v>0</v>
      </c>
      <c r="DT52" s="11">
        <v>0.30252100840336132</v>
      </c>
      <c r="DU52" s="11">
        <v>1</v>
      </c>
      <c r="DV52" s="11">
        <v>0.41176470588235292</v>
      </c>
      <c r="DW52" s="11">
        <v>0.1092436974789916</v>
      </c>
      <c r="DY52" s="12" t="s">
        <v>27</v>
      </c>
      <c r="DZ52" s="10">
        <v>619562</v>
      </c>
      <c r="EA52" s="10">
        <v>4181885</v>
      </c>
      <c r="EB52" s="10">
        <v>20000</v>
      </c>
      <c r="EC52" s="10">
        <v>9939953</v>
      </c>
      <c r="ED52" s="10">
        <v>0</v>
      </c>
      <c r="EE52" s="10">
        <v>1304350</v>
      </c>
      <c r="EF52" s="10">
        <v>8291363.5</v>
      </c>
      <c r="EG52" s="10">
        <v>826000</v>
      </c>
      <c r="EH52" s="10">
        <v>0</v>
      </c>
      <c r="EI52" s="10">
        <v>18463952.530000001</v>
      </c>
      <c r="EJ52" s="10">
        <v>43647066.030000001</v>
      </c>
      <c r="EK52" s="10">
        <v>14397160.5</v>
      </c>
      <c r="EL52" s="10">
        <v>2769912</v>
      </c>
      <c r="EM52" s="12"/>
      <c r="EN52" s="11">
        <v>1.4194814367915488E-2</v>
      </c>
      <c r="EO52" s="11">
        <v>9.5811365582411864E-2</v>
      </c>
      <c r="EP52" s="11">
        <v>4.582209486028997E-4</v>
      </c>
      <c r="EQ52" s="11">
        <v>0.22773473463641195</v>
      </c>
      <c r="ER52" s="11">
        <v>0</v>
      </c>
      <c r="ES52" s="11">
        <v>2.9884024715509612E-2</v>
      </c>
      <c r="ET52" s="11">
        <v>0.18996382240907292</v>
      </c>
      <c r="EU52" s="11">
        <v>1.8924525177299759E-2</v>
      </c>
      <c r="EV52" s="11">
        <v>0</v>
      </c>
      <c r="EW52" s="11">
        <v>0.42302849216277555</v>
      </c>
      <c r="EX52" s="11">
        <v>1</v>
      </c>
      <c r="EY52" s="11">
        <v>0.32985402707490991</v>
      </c>
      <c r="EZ52" s="11">
        <v>6.346158520932775E-2</v>
      </c>
    </row>
    <row r="53" spans="1:156">
      <c r="A53" s="1" t="s">
        <v>72</v>
      </c>
      <c r="B53" s="9" t="s">
        <v>23</v>
      </c>
      <c r="C53" s="10">
        <v>37</v>
      </c>
      <c r="D53" s="10">
        <v>150</v>
      </c>
      <c r="E53" s="10">
        <v>16</v>
      </c>
      <c r="F53" s="10">
        <v>63</v>
      </c>
      <c r="G53" s="10">
        <v>17</v>
      </c>
      <c r="H53" s="10">
        <v>22</v>
      </c>
      <c r="I53" s="10">
        <v>1</v>
      </c>
      <c r="J53" s="10">
        <v>8</v>
      </c>
      <c r="K53" s="10">
        <v>24</v>
      </c>
      <c r="L53" s="10">
        <v>1</v>
      </c>
      <c r="M53" s="10">
        <v>1</v>
      </c>
      <c r="N53" s="10">
        <v>15</v>
      </c>
      <c r="O53" s="10">
        <v>1</v>
      </c>
      <c r="P53" s="10">
        <v>1</v>
      </c>
      <c r="Q53" s="10">
        <v>14</v>
      </c>
      <c r="R53" s="10">
        <v>1</v>
      </c>
      <c r="S53" s="10">
        <v>0</v>
      </c>
      <c r="T53" s="10">
        <v>4</v>
      </c>
      <c r="U53" s="10">
        <v>0</v>
      </c>
      <c r="V53" s="10">
        <v>376</v>
      </c>
      <c r="W53" s="10">
        <v>236</v>
      </c>
      <c r="X53" s="10">
        <v>84</v>
      </c>
      <c r="Y53" s="10">
        <f t="shared" si="0"/>
        <v>21</v>
      </c>
      <c r="Z53" s="9"/>
      <c r="AA53" s="11">
        <v>9.8404255319148939E-2</v>
      </c>
      <c r="AB53" s="11">
        <v>0.39893617021276595</v>
      </c>
      <c r="AC53" s="11">
        <v>4.2553191489361701E-2</v>
      </c>
      <c r="AD53" s="11">
        <v>0.16755319148936171</v>
      </c>
      <c r="AE53" s="11">
        <v>4.5212765957446811E-2</v>
      </c>
      <c r="AF53" s="11">
        <v>5.8510638297872342E-2</v>
      </c>
      <c r="AG53" s="11">
        <v>2.6595744680851063E-3</v>
      </c>
      <c r="AH53" s="11">
        <v>2.1276595744680851E-2</v>
      </c>
      <c r="AI53" s="11">
        <v>6.3829787234042548E-2</v>
      </c>
      <c r="AJ53" s="11">
        <v>2.6595744680851063E-3</v>
      </c>
      <c r="AK53" s="11">
        <v>2.6595744680851063E-3</v>
      </c>
      <c r="AL53" s="11">
        <v>3.9893617021276598E-2</v>
      </c>
      <c r="AM53" s="11">
        <v>2.6595744680851063E-3</v>
      </c>
      <c r="AN53" s="11">
        <v>2.6595744680851063E-3</v>
      </c>
      <c r="AO53" s="11">
        <v>3.7234042553191488E-2</v>
      </c>
      <c r="AP53" s="11">
        <v>2.6595744680851063E-3</v>
      </c>
      <c r="AQ53" s="11">
        <v>0</v>
      </c>
      <c r="AR53" s="11">
        <v>1.0638297872340425E-2</v>
      </c>
      <c r="AS53" s="11">
        <v>0</v>
      </c>
      <c r="AT53" s="11">
        <v>1</v>
      </c>
      <c r="AU53" s="11">
        <v>0.62765957446808507</v>
      </c>
      <c r="AV53" s="11">
        <v>0.22340425531914893</v>
      </c>
      <c r="AW53" s="11">
        <v>5.5851063829787231E-2</v>
      </c>
      <c r="AY53" s="9" t="s">
        <v>24</v>
      </c>
      <c r="AZ53" s="10">
        <v>2584920</v>
      </c>
      <c r="BA53" s="10">
        <v>10495115</v>
      </c>
      <c r="BB53" s="10">
        <v>717530</v>
      </c>
      <c r="BC53" s="10">
        <v>4143540</v>
      </c>
      <c r="BD53" s="10">
        <v>58300</v>
      </c>
      <c r="BE53" s="10">
        <v>96010</v>
      </c>
      <c r="BF53" s="10">
        <v>300000</v>
      </c>
      <c r="BG53" s="10">
        <v>2255043</v>
      </c>
      <c r="BH53" s="10">
        <v>6916450</v>
      </c>
      <c r="BI53" s="10">
        <v>175000</v>
      </c>
      <c r="BJ53" s="10">
        <v>43000</v>
      </c>
      <c r="BK53" s="10">
        <v>5330300</v>
      </c>
      <c r="BL53" s="10">
        <v>105750</v>
      </c>
      <c r="BM53" s="10">
        <v>76500</v>
      </c>
      <c r="BN53" s="10">
        <v>3947710</v>
      </c>
      <c r="BO53" s="10">
        <v>200000</v>
      </c>
      <c r="BP53" s="10">
        <v>0</v>
      </c>
      <c r="BQ53" s="10">
        <v>868500</v>
      </c>
      <c r="BR53" s="10">
        <v>0</v>
      </c>
      <c r="BS53" s="10">
        <v>38313668</v>
      </c>
      <c r="BT53" s="10">
        <v>26681488</v>
      </c>
      <c r="BU53" s="10">
        <v>6516043</v>
      </c>
      <c r="BV53" s="10">
        <v>5198460</v>
      </c>
      <c r="BW53" s="9"/>
      <c r="BX53" s="11">
        <v>6.7467306967320381E-2</v>
      </c>
      <c r="BY53" s="11">
        <v>0.27392613518496844</v>
      </c>
      <c r="BZ53" s="11">
        <v>1.8727781427766196E-2</v>
      </c>
      <c r="CA53" s="11">
        <v>0.10814782860257598</v>
      </c>
      <c r="CB53" s="11">
        <v>1.521650184994034E-3</v>
      </c>
      <c r="CC53" s="11">
        <v>2.5058942411882884E-3</v>
      </c>
      <c r="CD53" s="11">
        <v>7.8301038678938277E-3</v>
      </c>
      <c r="CE53" s="11">
        <v>5.8857403055223009E-2</v>
      </c>
      <c r="CF53" s="11">
        <v>0.1805217396569809</v>
      </c>
      <c r="CG53" s="11">
        <v>4.5675605896047331E-3</v>
      </c>
      <c r="CH53" s="11">
        <v>1.1223148877314488E-3</v>
      </c>
      <c r="CI53" s="11">
        <v>0.13912267549011492</v>
      </c>
      <c r="CJ53" s="11">
        <v>2.7601116134325747E-3</v>
      </c>
      <c r="CK53" s="11">
        <v>1.9966764863129263E-3</v>
      </c>
      <c r="CL53" s="11">
        <v>0.10303659780107716</v>
      </c>
      <c r="CM53" s="11">
        <v>5.2200692452625524E-3</v>
      </c>
      <c r="CN53" s="11">
        <v>0</v>
      </c>
      <c r="CO53" s="11">
        <v>2.2668150697552632E-2</v>
      </c>
      <c r="CP53" s="11">
        <v>0</v>
      </c>
      <c r="CQ53" s="11">
        <v>1</v>
      </c>
      <c r="CR53" s="11">
        <v>0.69639607463320918</v>
      </c>
      <c r="CS53" s="11">
        <v>0.17007097832554169</v>
      </c>
      <c r="CT53" s="11">
        <v>0.13568160584363784</v>
      </c>
      <c r="CV53" s="12" t="s">
        <v>26</v>
      </c>
      <c r="CW53" s="10">
        <v>2</v>
      </c>
      <c r="CX53" s="10">
        <v>5</v>
      </c>
      <c r="CY53" s="10">
        <v>0</v>
      </c>
      <c r="CZ53" s="10">
        <v>12</v>
      </c>
      <c r="DA53" s="10">
        <v>8</v>
      </c>
      <c r="DB53" s="10">
        <v>1</v>
      </c>
      <c r="DC53" s="10">
        <v>19</v>
      </c>
      <c r="DD53" s="10">
        <v>0</v>
      </c>
      <c r="DE53" s="10">
        <v>0</v>
      </c>
      <c r="DF53" s="10">
        <v>12</v>
      </c>
      <c r="DG53" s="10">
        <v>59</v>
      </c>
      <c r="DH53" s="10">
        <v>35</v>
      </c>
      <c r="DI53" s="10">
        <v>11</v>
      </c>
      <c r="DJ53" s="12"/>
      <c r="DK53" s="11">
        <v>3.3898305084745763E-2</v>
      </c>
      <c r="DL53" s="11">
        <v>8.4745762711864403E-2</v>
      </c>
      <c r="DM53" s="11">
        <v>0</v>
      </c>
      <c r="DN53" s="11">
        <v>0.20338983050847459</v>
      </c>
      <c r="DO53" s="11">
        <v>0.13559322033898305</v>
      </c>
      <c r="DP53" s="11">
        <v>1.6949152542372881E-2</v>
      </c>
      <c r="DQ53" s="11">
        <v>0.32203389830508472</v>
      </c>
      <c r="DR53" s="11">
        <v>0</v>
      </c>
      <c r="DS53" s="11">
        <v>0</v>
      </c>
      <c r="DT53" s="11">
        <v>0.20338983050847459</v>
      </c>
      <c r="DU53" s="11">
        <v>1</v>
      </c>
      <c r="DV53" s="11">
        <v>0.59322033898305082</v>
      </c>
      <c r="DW53" s="11">
        <v>0.1864406779661017</v>
      </c>
      <c r="DY53" s="12" t="s">
        <v>27</v>
      </c>
      <c r="DZ53" s="10">
        <v>820680</v>
      </c>
      <c r="EA53" s="10">
        <v>1575000</v>
      </c>
      <c r="EB53" s="10">
        <v>0</v>
      </c>
      <c r="EC53" s="10">
        <v>7987000</v>
      </c>
      <c r="ED53" s="10">
        <v>9807572</v>
      </c>
      <c r="EE53" s="10">
        <v>2037000</v>
      </c>
      <c r="EF53" s="10">
        <v>16662177.24</v>
      </c>
      <c r="EG53" s="10">
        <v>0</v>
      </c>
      <c r="EH53" s="10">
        <v>0</v>
      </c>
      <c r="EI53" s="10">
        <v>10037666.07</v>
      </c>
      <c r="EJ53" s="10">
        <v>48927095.310000002</v>
      </c>
      <c r="EK53" s="10">
        <v>30902429.240000002</v>
      </c>
      <c r="EL53" s="10">
        <v>12665252</v>
      </c>
      <c r="EM53" s="12"/>
      <c r="EN53" s="11">
        <v>1.677352793580339E-2</v>
      </c>
      <c r="EO53" s="11">
        <v>3.2190752179765969E-2</v>
      </c>
      <c r="EP53" s="11">
        <v>0</v>
      </c>
      <c r="EQ53" s="11">
        <v>0.16324288105383544</v>
      </c>
      <c r="ER53" s="11">
        <v>0.20045277443632489</v>
      </c>
      <c r="ES53" s="11">
        <v>4.1633372819163988E-2</v>
      </c>
      <c r="ET53" s="11">
        <v>0.34055112273535043</v>
      </c>
      <c r="EU53" s="11">
        <v>0</v>
      </c>
      <c r="EV53" s="11">
        <v>0</v>
      </c>
      <c r="EW53" s="11">
        <v>0.20515556883975583</v>
      </c>
      <c r="EX53" s="11">
        <v>1</v>
      </c>
      <c r="EY53" s="11">
        <v>0.63160155010640873</v>
      </c>
      <c r="EZ53" s="11">
        <v>0.25885967519129227</v>
      </c>
    </row>
    <row r="54" spans="1:156">
      <c r="A54" s="1" t="s">
        <v>73</v>
      </c>
      <c r="B54" s="9" t="s">
        <v>23</v>
      </c>
      <c r="C54" s="10">
        <v>136</v>
      </c>
      <c r="D54" s="10">
        <v>198</v>
      </c>
      <c r="E54" s="10">
        <v>75</v>
      </c>
      <c r="F54" s="10">
        <v>95</v>
      </c>
      <c r="G54" s="10">
        <v>105</v>
      </c>
      <c r="H54" s="10">
        <v>60</v>
      </c>
      <c r="I54" s="10">
        <v>33</v>
      </c>
      <c r="J54" s="10">
        <v>17</v>
      </c>
      <c r="K54" s="10">
        <v>43</v>
      </c>
      <c r="L54" s="10">
        <v>12</v>
      </c>
      <c r="M54" s="10">
        <v>5</v>
      </c>
      <c r="N54" s="10">
        <v>41</v>
      </c>
      <c r="O54" s="10">
        <v>5</v>
      </c>
      <c r="P54" s="10">
        <v>0</v>
      </c>
      <c r="Q54" s="10">
        <v>15</v>
      </c>
      <c r="R54" s="10">
        <v>3</v>
      </c>
      <c r="S54" s="10">
        <v>0</v>
      </c>
      <c r="T54" s="10">
        <v>9</v>
      </c>
      <c r="U54" s="10">
        <v>2</v>
      </c>
      <c r="V54" s="10">
        <v>854</v>
      </c>
      <c r="W54" s="10">
        <v>447</v>
      </c>
      <c r="X54" s="10">
        <v>391</v>
      </c>
      <c r="Y54" s="10">
        <f t="shared" si="0"/>
        <v>32</v>
      </c>
      <c r="Z54" s="9"/>
      <c r="AA54" s="11">
        <v>0.15925058548009369</v>
      </c>
      <c r="AB54" s="11">
        <v>0.23185011709601874</v>
      </c>
      <c r="AC54" s="11">
        <v>8.7822014051522249E-2</v>
      </c>
      <c r="AD54" s="11">
        <v>0.11124121779859485</v>
      </c>
      <c r="AE54" s="11">
        <v>0.12295081967213115</v>
      </c>
      <c r="AF54" s="11">
        <v>7.0257611241217793E-2</v>
      </c>
      <c r="AG54" s="11">
        <v>3.864168618266979E-2</v>
      </c>
      <c r="AH54" s="11">
        <v>1.9906323185011711E-2</v>
      </c>
      <c r="AI54" s="11">
        <v>5.0351288056206089E-2</v>
      </c>
      <c r="AJ54" s="11">
        <v>1.405152224824356E-2</v>
      </c>
      <c r="AK54" s="11">
        <v>5.8548009367681503E-3</v>
      </c>
      <c r="AL54" s="11">
        <v>4.8009367681498827E-2</v>
      </c>
      <c r="AM54" s="11">
        <v>5.8548009367681503E-3</v>
      </c>
      <c r="AN54" s="11">
        <v>0</v>
      </c>
      <c r="AO54" s="11">
        <v>1.7564402810304448E-2</v>
      </c>
      <c r="AP54" s="11">
        <v>3.5128805620608899E-3</v>
      </c>
      <c r="AQ54" s="11">
        <v>0</v>
      </c>
      <c r="AR54" s="11">
        <v>1.0538641686182669E-2</v>
      </c>
      <c r="AS54" s="11">
        <v>2.34192037470726E-3</v>
      </c>
      <c r="AT54" s="11">
        <v>1</v>
      </c>
      <c r="AU54" s="11">
        <v>0.52341920374707263</v>
      </c>
      <c r="AV54" s="11">
        <v>0.45784543325526933</v>
      </c>
      <c r="AW54" s="11">
        <v>3.7470725995316159E-2</v>
      </c>
      <c r="AY54" s="9" t="s">
        <v>24</v>
      </c>
      <c r="AZ54" s="10">
        <v>10620907</v>
      </c>
      <c r="BA54" s="10">
        <v>23227861.48</v>
      </c>
      <c r="BB54" s="10">
        <v>5116191</v>
      </c>
      <c r="BC54" s="10">
        <v>10726332</v>
      </c>
      <c r="BD54" s="10">
        <v>413310</v>
      </c>
      <c r="BE54" s="10">
        <v>239230</v>
      </c>
      <c r="BF54" s="10">
        <v>8787315</v>
      </c>
      <c r="BG54" s="10">
        <v>4486234.88</v>
      </c>
      <c r="BH54" s="10">
        <v>13125440</v>
      </c>
      <c r="BI54" s="10">
        <v>3406200</v>
      </c>
      <c r="BJ54" s="10">
        <v>887000</v>
      </c>
      <c r="BK54" s="10">
        <v>13549920</v>
      </c>
      <c r="BL54" s="10">
        <v>1507800</v>
      </c>
      <c r="BM54" s="10">
        <v>0</v>
      </c>
      <c r="BN54" s="10">
        <v>4375500</v>
      </c>
      <c r="BO54" s="10">
        <v>776000</v>
      </c>
      <c r="BP54" s="10">
        <v>0</v>
      </c>
      <c r="BQ54" s="10">
        <v>2098900</v>
      </c>
      <c r="BR54" s="10">
        <v>575930</v>
      </c>
      <c r="BS54" s="10">
        <v>103920071.36</v>
      </c>
      <c r="BT54" s="10">
        <v>66131058.360000007</v>
      </c>
      <c r="BU54" s="10">
        <v>36000957.879999995</v>
      </c>
      <c r="BV54" s="10">
        <v>8758200</v>
      </c>
      <c r="BW54" s="9"/>
      <c r="BX54" s="11">
        <v>0.10220265306792414</v>
      </c>
      <c r="BY54" s="11">
        <v>0.22351660440584209</v>
      </c>
      <c r="BZ54" s="11">
        <v>4.9231981204828919E-2</v>
      </c>
      <c r="CA54" s="11">
        <v>0.10321713466537019</v>
      </c>
      <c r="CB54" s="11">
        <v>3.9771912643151597E-3</v>
      </c>
      <c r="CC54" s="11">
        <v>2.302057695584708E-3</v>
      </c>
      <c r="CD54" s="11">
        <v>8.4558400364824385E-2</v>
      </c>
      <c r="CE54" s="11">
        <v>4.3170051957131375E-2</v>
      </c>
      <c r="CF54" s="11">
        <v>0.12630322350848702</v>
      </c>
      <c r="CG54" s="11">
        <v>3.2777113751204415E-2</v>
      </c>
      <c r="CH54" s="11">
        <v>8.5354059941630898E-3</v>
      </c>
      <c r="CI54" s="11">
        <v>0.13038790122709168</v>
      </c>
      <c r="CJ54" s="11">
        <v>1.4509227912062127E-2</v>
      </c>
      <c r="CK54" s="11">
        <v>0</v>
      </c>
      <c r="CL54" s="11">
        <v>4.2104474551815783E-2</v>
      </c>
      <c r="CM54" s="11">
        <v>7.4672773973737967E-3</v>
      </c>
      <c r="CN54" s="11">
        <v>0</v>
      </c>
      <c r="CO54" s="11">
        <v>2.0197253259468893E-2</v>
      </c>
      <c r="CP54" s="11">
        <v>5.54204777251223E-3</v>
      </c>
      <c r="CQ54" s="11">
        <v>1</v>
      </c>
      <c r="CR54" s="11">
        <v>0.63636463576808699</v>
      </c>
      <c r="CS54" s="11">
        <v>0.34642930291382734</v>
      </c>
      <c r="CT54" s="11">
        <v>8.4278233120720594E-2</v>
      </c>
      <c r="CV54" s="12" t="s">
        <v>26</v>
      </c>
      <c r="CW54" s="10">
        <v>7</v>
      </c>
      <c r="CX54" s="10">
        <v>45</v>
      </c>
      <c r="CY54" s="10">
        <v>4</v>
      </c>
      <c r="CZ54" s="10">
        <v>33</v>
      </c>
      <c r="DA54" s="10">
        <v>16</v>
      </c>
      <c r="DB54" s="10">
        <v>0</v>
      </c>
      <c r="DC54" s="10">
        <v>10</v>
      </c>
      <c r="DD54" s="10">
        <v>2</v>
      </c>
      <c r="DE54" s="10">
        <v>0</v>
      </c>
      <c r="DF54" s="10">
        <v>9</v>
      </c>
      <c r="DG54" s="10">
        <v>126</v>
      </c>
      <c r="DH54" s="10">
        <v>78</v>
      </c>
      <c r="DI54" s="10">
        <v>29</v>
      </c>
      <c r="DJ54" s="12"/>
      <c r="DK54" s="11">
        <v>5.5555555555555552E-2</v>
      </c>
      <c r="DL54" s="11">
        <v>0.35714285714285715</v>
      </c>
      <c r="DM54" s="11">
        <v>3.1746031746031744E-2</v>
      </c>
      <c r="DN54" s="11">
        <v>0.26190476190476192</v>
      </c>
      <c r="DO54" s="11">
        <v>0.12698412698412698</v>
      </c>
      <c r="DP54" s="11">
        <v>0</v>
      </c>
      <c r="DQ54" s="11">
        <v>7.9365079365079361E-2</v>
      </c>
      <c r="DR54" s="11">
        <v>1.5873015873015872E-2</v>
      </c>
      <c r="DS54" s="11">
        <v>0</v>
      </c>
      <c r="DT54" s="11">
        <v>7.1428571428571425E-2</v>
      </c>
      <c r="DU54" s="11">
        <v>1</v>
      </c>
      <c r="DV54" s="11">
        <v>0.61904761904761907</v>
      </c>
      <c r="DW54" s="11">
        <v>0.23015873015873015</v>
      </c>
      <c r="DY54" s="12" t="s">
        <v>27</v>
      </c>
      <c r="DZ54" s="10">
        <v>3527035</v>
      </c>
      <c r="EA54" s="10">
        <v>12259296.24</v>
      </c>
      <c r="EB54" s="10">
        <v>3150000</v>
      </c>
      <c r="EC54" s="10">
        <v>16172665</v>
      </c>
      <c r="ED54" s="10">
        <v>13555057</v>
      </c>
      <c r="EE54" s="10">
        <v>0</v>
      </c>
      <c r="EF54" s="10">
        <v>9810000</v>
      </c>
      <c r="EG54" s="10">
        <v>2043000</v>
      </c>
      <c r="EH54" s="10">
        <v>0</v>
      </c>
      <c r="EI54" s="10">
        <v>8305250</v>
      </c>
      <c r="EJ54" s="10">
        <v>68822303.239999995</v>
      </c>
      <c r="EK54" s="10">
        <v>39151388.240000002</v>
      </c>
      <c r="EL54" s="10">
        <v>22275092</v>
      </c>
      <c r="EM54" s="12"/>
      <c r="EN54" s="11">
        <v>5.1248430144808975E-2</v>
      </c>
      <c r="EO54" s="11">
        <v>0.17812970015329002</v>
      </c>
      <c r="EP54" s="11">
        <v>4.5770046216198103E-2</v>
      </c>
      <c r="EQ54" s="11">
        <v>0.23499162682193317</v>
      </c>
      <c r="ER54" s="11">
        <v>0.19695732868355542</v>
      </c>
      <c r="ES54" s="11">
        <v>0</v>
      </c>
      <c r="ET54" s="11">
        <v>0.14254100107330264</v>
      </c>
      <c r="EU54" s="11">
        <v>2.9685144260219912E-2</v>
      </c>
      <c r="EV54" s="11">
        <v>0</v>
      </c>
      <c r="EW54" s="11">
        <v>0.12067672264669183</v>
      </c>
      <c r="EX54" s="11">
        <v>1</v>
      </c>
      <c r="EY54" s="11">
        <v>0.56887646005495707</v>
      </c>
      <c r="EZ54" s="11">
        <v>0.3236609493047824</v>
      </c>
    </row>
    <row r="55" spans="1:156">
      <c r="A55" s="1" t="s">
        <v>74</v>
      </c>
      <c r="B55" s="9" t="s">
        <v>23</v>
      </c>
      <c r="C55" s="10">
        <v>21</v>
      </c>
      <c r="D55" s="10">
        <v>90</v>
      </c>
      <c r="E55" s="10">
        <v>9</v>
      </c>
      <c r="F55" s="10">
        <v>67</v>
      </c>
      <c r="G55" s="10">
        <v>23</v>
      </c>
      <c r="H55" s="10">
        <v>26</v>
      </c>
      <c r="I55" s="10">
        <v>0</v>
      </c>
      <c r="J55" s="10">
        <v>0</v>
      </c>
      <c r="K55" s="10">
        <v>17</v>
      </c>
      <c r="L55" s="10">
        <v>0</v>
      </c>
      <c r="M55" s="10">
        <v>1</v>
      </c>
      <c r="N55" s="10">
        <v>6</v>
      </c>
      <c r="O55" s="10">
        <v>0</v>
      </c>
      <c r="P55" s="10">
        <v>0</v>
      </c>
      <c r="Q55" s="10">
        <v>8</v>
      </c>
      <c r="R55" s="10">
        <v>0</v>
      </c>
      <c r="S55" s="10">
        <v>0</v>
      </c>
      <c r="T55" s="10">
        <v>1</v>
      </c>
      <c r="U55" s="10">
        <v>0</v>
      </c>
      <c r="V55" s="10">
        <v>269</v>
      </c>
      <c r="W55" s="10">
        <v>136</v>
      </c>
      <c r="X55" s="10">
        <v>54</v>
      </c>
      <c r="Y55" s="10">
        <f t="shared" si="0"/>
        <v>9</v>
      </c>
      <c r="Z55" s="9"/>
      <c r="AA55" s="11">
        <v>7.8066914498141265E-2</v>
      </c>
      <c r="AB55" s="11">
        <v>0.33457249070631973</v>
      </c>
      <c r="AC55" s="11">
        <v>3.3457249070631967E-2</v>
      </c>
      <c r="AD55" s="11">
        <v>0.24907063197026022</v>
      </c>
      <c r="AE55" s="11">
        <v>8.5501858736059477E-2</v>
      </c>
      <c r="AF55" s="11">
        <v>9.6654275092936809E-2</v>
      </c>
      <c r="AG55" s="11">
        <v>0</v>
      </c>
      <c r="AH55" s="11">
        <v>0</v>
      </c>
      <c r="AI55" s="11">
        <v>6.3197026022304828E-2</v>
      </c>
      <c r="AJ55" s="11">
        <v>0</v>
      </c>
      <c r="AK55" s="11">
        <v>3.7174721189591076E-3</v>
      </c>
      <c r="AL55" s="11">
        <v>2.2304832713754646E-2</v>
      </c>
      <c r="AM55" s="11">
        <v>0</v>
      </c>
      <c r="AN55" s="11">
        <v>0</v>
      </c>
      <c r="AO55" s="11">
        <v>2.9739776951672861E-2</v>
      </c>
      <c r="AP55" s="11">
        <v>0</v>
      </c>
      <c r="AQ55" s="11">
        <v>0</v>
      </c>
      <c r="AR55" s="11">
        <v>3.7174721189591076E-3</v>
      </c>
      <c r="AS55" s="11">
        <v>0</v>
      </c>
      <c r="AT55" s="11">
        <v>1</v>
      </c>
      <c r="AU55" s="11">
        <v>0.50557620817843862</v>
      </c>
      <c r="AV55" s="11">
        <v>0.20074349442379183</v>
      </c>
      <c r="AW55" s="11">
        <v>3.3457249070631967E-2</v>
      </c>
      <c r="AY55" s="9" t="s">
        <v>24</v>
      </c>
      <c r="AZ55" s="10">
        <v>1539850</v>
      </c>
      <c r="BA55" s="10">
        <v>6190130</v>
      </c>
      <c r="BB55" s="10">
        <v>406500</v>
      </c>
      <c r="BC55" s="10">
        <v>6579530</v>
      </c>
      <c r="BD55" s="10">
        <v>95410</v>
      </c>
      <c r="BE55" s="10">
        <v>91850</v>
      </c>
      <c r="BF55" s="10">
        <v>0</v>
      </c>
      <c r="BG55" s="10">
        <v>0</v>
      </c>
      <c r="BH55" s="10">
        <v>5588400</v>
      </c>
      <c r="BI55" s="10">
        <v>0</v>
      </c>
      <c r="BJ55" s="10">
        <v>200000</v>
      </c>
      <c r="BK55" s="10">
        <v>1895750</v>
      </c>
      <c r="BL55" s="10">
        <v>0</v>
      </c>
      <c r="BM55" s="10">
        <v>0</v>
      </c>
      <c r="BN55" s="10">
        <v>3113520</v>
      </c>
      <c r="BO55" s="10">
        <v>0</v>
      </c>
      <c r="BP55" s="10">
        <v>0</v>
      </c>
      <c r="BQ55" s="10">
        <v>577490</v>
      </c>
      <c r="BR55" s="10">
        <v>0</v>
      </c>
      <c r="BS55" s="10">
        <v>26278430</v>
      </c>
      <c r="BT55" s="10">
        <v>16431900</v>
      </c>
      <c r="BU55" s="10">
        <v>2241760</v>
      </c>
      <c r="BV55" s="10">
        <v>3691010</v>
      </c>
      <c r="BW55" s="9"/>
      <c r="BX55" s="11">
        <v>5.8597488510538871E-2</v>
      </c>
      <c r="BY55" s="11">
        <v>0.23555935419277332</v>
      </c>
      <c r="BZ55" s="11">
        <v>1.5468960664697244E-2</v>
      </c>
      <c r="CA55" s="11">
        <v>0.25037759105091134</v>
      </c>
      <c r="CB55" s="11">
        <v>3.6307344084102436E-3</v>
      </c>
      <c r="CC55" s="11">
        <v>3.4952620837698446E-3</v>
      </c>
      <c r="CD55" s="11">
        <v>0</v>
      </c>
      <c r="CE55" s="11">
        <v>0</v>
      </c>
      <c r="CF55" s="11">
        <v>0.2126611064664061</v>
      </c>
      <c r="CG55" s="11">
        <v>0</v>
      </c>
      <c r="CH55" s="11">
        <v>7.6108047550785948E-3</v>
      </c>
      <c r="CI55" s="11">
        <v>7.2140915572201231E-2</v>
      </c>
      <c r="CJ55" s="11">
        <v>0</v>
      </c>
      <c r="CK55" s="11">
        <v>0</v>
      </c>
      <c r="CL55" s="11">
        <v>0.11848196410516153</v>
      </c>
      <c r="CM55" s="11">
        <v>0</v>
      </c>
      <c r="CN55" s="11">
        <v>0</v>
      </c>
      <c r="CO55" s="11">
        <v>2.1975818190051687E-2</v>
      </c>
      <c r="CP55" s="11">
        <v>0</v>
      </c>
      <c r="CQ55" s="11">
        <v>1</v>
      </c>
      <c r="CR55" s="11">
        <v>0.62529991327487977</v>
      </c>
      <c r="CS55" s="11">
        <v>8.5307988338724952E-2</v>
      </c>
      <c r="CT55" s="11">
        <v>0.14045778229521322</v>
      </c>
      <c r="CV55" s="12" t="s">
        <v>26</v>
      </c>
      <c r="CW55" s="10">
        <v>0</v>
      </c>
      <c r="CX55" s="10">
        <v>4</v>
      </c>
      <c r="CY55" s="10">
        <v>0</v>
      </c>
      <c r="CZ55" s="10">
        <v>10</v>
      </c>
      <c r="DA55" s="10">
        <v>1</v>
      </c>
      <c r="DB55" s="10">
        <v>0</v>
      </c>
      <c r="DC55" s="10">
        <v>6</v>
      </c>
      <c r="DD55" s="10">
        <v>0</v>
      </c>
      <c r="DE55" s="10">
        <v>0</v>
      </c>
      <c r="DF55" s="10">
        <v>8</v>
      </c>
      <c r="DG55" s="10">
        <v>29</v>
      </c>
      <c r="DH55" s="10">
        <v>11</v>
      </c>
      <c r="DI55" s="10">
        <v>1</v>
      </c>
      <c r="DJ55" s="12"/>
      <c r="DK55" s="11">
        <v>0</v>
      </c>
      <c r="DL55" s="11">
        <v>0.13793103448275862</v>
      </c>
      <c r="DM55" s="11">
        <v>0</v>
      </c>
      <c r="DN55" s="11">
        <v>0.34482758620689657</v>
      </c>
      <c r="DO55" s="11">
        <v>3.4482758620689655E-2</v>
      </c>
      <c r="DP55" s="11">
        <v>0</v>
      </c>
      <c r="DQ55" s="11">
        <v>0.20689655172413793</v>
      </c>
      <c r="DR55" s="11">
        <v>0</v>
      </c>
      <c r="DS55" s="11">
        <v>0</v>
      </c>
      <c r="DT55" s="11">
        <v>0.27586206896551724</v>
      </c>
      <c r="DU55" s="11">
        <v>1</v>
      </c>
      <c r="DV55" s="11">
        <v>0.37931034482758619</v>
      </c>
      <c r="DW55" s="11">
        <v>3.4482758620689655E-2</v>
      </c>
      <c r="DY55" s="12" t="s">
        <v>27</v>
      </c>
      <c r="DZ55" s="10">
        <v>0</v>
      </c>
      <c r="EA55" s="10">
        <v>546500</v>
      </c>
      <c r="EB55" s="10">
        <v>0</v>
      </c>
      <c r="EC55" s="10">
        <v>1422949</v>
      </c>
      <c r="ED55" s="10">
        <v>485000</v>
      </c>
      <c r="EE55" s="10">
        <v>0</v>
      </c>
      <c r="EF55" s="10">
        <v>7687000</v>
      </c>
      <c r="EG55" s="10">
        <v>0</v>
      </c>
      <c r="EH55" s="10">
        <v>0</v>
      </c>
      <c r="EI55" s="10">
        <v>6538084</v>
      </c>
      <c r="EJ55" s="10">
        <v>16679533</v>
      </c>
      <c r="EK55" s="10">
        <v>8718500</v>
      </c>
      <c r="EL55" s="10">
        <v>485000</v>
      </c>
      <c r="EM55" s="12"/>
      <c r="EN55" s="11">
        <v>0</v>
      </c>
      <c r="EO55" s="11">
        <v>3.2764706302028962E-2</v>
      </c>
      <c r="EP55" s="11">
        <v>0</v>
      </c>
      <c r="EQ55" s="11">
        <v>8.5311081551264059E-2</v>
      </c>
      <c r="ER55" s="11">
        <v>2.9077552710858271E-2</v>
      </c>
      <c r="ES55" s="11">
        <v>0</v>
      </c>
      <c r="ET55" s="11">
        <v>0.4608642220378712</v>
      </c>
      <c r="EU55" s="11">
        <v>0</v>
      </c>
      <c r="EV55" s="11">
        <v>0</v>
      </c>
      <c r="EW55" s="11">
        <v>0.3919824373979775</v>
      </c>
      <c r="EX55" s="11">
        <v>1</v>
      </c>
      <c r="EY55" s="11">
        <v>0.52270648105075845</v>
      </c>
      <c r="EZ55" s="11">
        <v>2.9077552710858271E-2</v>
      </c>
    </row>
    <row r="56" spans="1:156">
      <c r="A56" s="1" t="s">
        <v>75</v>
      </c>
      <c r="B56" s="9" t="s">
        <v>23</v>
      </c>
      <c r="C56" s="10">
        <v>1</v>
      </c>
      <c r="D56" s="10">
        <v>9</v>
      </c>
      <c r="E56" s="10">
        <v>0</v>
      </c>
      <c r="F56" s="10">
        <v>9</v>
      </c>
      <c r="G56" s="10">
        <v>0</v>
      </c>
      <c r="H56" s="10">
        <v>0</v>
      </c>
      <c r="I56" s="10">
        <v>0</v>
      </c>
      <c r="J56" s="10">
        <v>0</v>
      </c>
      <c r="K56" s="10">
        <v>2</v>
      </c>
      <c r="L56" s="10">
        <v>1</v>
      </c>
      <c r="M56" s="10">
        <v>0</v>
      </c>
      <c r="N56" s="10">
        <v>1</v>
      </c>
      <c r="O56" s="10">
        <v>0</v>
      </c>
      <c r="P56" s="10">
        <v>1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26</v>
      </c>
      <c r="W56" s="10">
        <v>14</v>
      </c>
      <c r="X56" s="10">
        <v>3</v>
      </c>
      <c r="Y56" s="10">
        <f t="shared" si="0"/>
        <v>3</v>
      </c>
      <c r="Z56" s="9"/>
      <c r="AA56" s="11">
        <v>3.8461538461538464E-2</v>
      </c>
      <c r="AB56" s="11">
        <v>0.34615384615384615</v>
      </c>
      <c r="AC56" s="11">
        <v>0</v>
      </c>
      <c r="AD56" s="11">
        <v>0.34615384615384615</v>
      </c>
      <c r="AE56" s="11">
        <v>0</v>
      </c>
      <c r="AF56" s="11">
        <v>0</v>
      </c>
      <c r="AG56" s="11">
        <v>0</v>
      </c>
      <c r="AH56" s="11">
        <v>0</v>
      </c>
      <c r="AI56" s="11">
        <v>7.6923076923076927E-2</v>
      </c>
      <c r="AJ56" s="11">
        <v>3.8461538461538464E-2</v>
      </c>
      <c r="AK56" s="11">
        <v>0</v>
      </c>
      <c r="AL56" s="11">
        <v>3.8461538461538464E-2</v>
      </c>
      <c r="AM56" s="11">
        <v>0</v>
      </c>
      <c r="AN56" s="11">
        <v>3.8461538461538464E-2</v>
      </c>
      <c r="AO56" s="11">
        <v>3.8461538461538464E-2</v>
      </c>
      <c r="AP56" s="11">
        <v>0</v>
      </c>
      <c r="AQ56" s="11">
        <v>0</v>
      </c>
      <c r="AR56" s="11">
        <v>3.8461538461538464E-2</v>
      </c>
      <c r="AS56" s="11">
        <v>0</v>
      </c>
      <c r="AT56" s="11">
        <v>1</v>
      </c>
      <c r="AU56" s="11">
        <v>0.53846153846153844</v>
      </c>
      <c r="AV56" s="11">
        <v>0.11538461538461539</v>
      </c>
      <c r="AW56" s="11">
        <v>0.11538461538461539</v>
      </c>
      <c r="AY56" s="9" t="s">
        <v>24</v>
      </c>
      <c r="AZ56" s="10">
        <v>10000</v>
      </c>
      <c r="BA56" s="10">
        <v>958500</v>
      </c>
      <c r="BB56" s="10">
        <v>0</v>
      </c>
      <c r="BC56" s="10">
        <v>944110</v>
      </c>
      <c r="BD56" s="10">
        <v>0</v>
      </c>
      <c r="BE56" s="10">
        <v>0</v>
      </c>
      <c r="BF56" s="10">
        <v>0</v>
      </c>
      <c r="BG56" s="10">
        <v>0</v>
      </c>
      <c r="BH56" s="10">
        <v>723000</v>
      </c>
      <c r="BI56" s="10">
        <v>139345</v>
      </c>
      <c r="BJ56" s="10">
        <v>0</v>
      </c>
      <c r="BK56" s="10">
        <v>400000</v>
      </c>
      <c r="BL56" s="10">
        <v>0</v>
      </c>
      <c r="BM56" s="10">
        <v>134000</v>
      </c>
      <c r="BN56" s="10">
        <v>522500</v>
      </c>
      <c r="BO56" s="10">
        <v>0</v>
      </c>
      <c r="BP56" s="10">
        <v>0</v>
      </c>
      <c r="BQ56" s="10">
        <v>600000</v>
      </c>
      <c r="BR56" s="10">
        <v>0</v>
      </c>
      <c r="BS56" s="10">
        <v>4431455</v>
      </c>
      <c r="BT56" s="10">
        <v>2348000</v>
      </c>
      <c r="BU56" s="10">
        <v>283345</v>
      </c>
      <c r="BV56" s="10">
        <v>1256500</v>
      </c>
      <c r="BW56" s="9"/>
      <c r="BX56" s="11">
        <v>2.2565951814923092E-3</v>
      </c>
      <c r="BY56" s="11">
        <v>0.21629464814603783</v>
      </c>
      <c r="BZ56" s="11">
        <v>0</v>
      </c>
      <c r="CA56" s="11">
        <v>0.21304740767987038</v>
      </c>
      <c r="CB56" s="11">
        <v>0</v>
      </c>
      <c r="CC56" s="11">
        <v>0</v>
      </c>
      <c r="CD56" s="11">
        <v>0</v>
      </c>
      <c r="CE56" s="11">
        <v>0</v>
      </c>
      <c r="CF56" s="11">
        <v>0.16315183162189395</v>
      </c>
      <c r="CG56" s="11">
        <v>3.1444525556504579E-2</v>
      </c>
      <c r="CH56" s="11">
        <v>0</v>
      </c>
      <c r="CI56" s="11">
        <v>9.0263807259692352E-2</v>
      </c>
      <c r="CJ56" s="11">
        <v>0</v>
      </c>
      <c r="CK56" s="11">
        <v>3.023837543199694E-2</v>
      </c>
      <c r="CL56" s="11">
        <v>0.11790709823297314</v>
      </c>
      <c r="CM56" s="11">
        <v>0</v>
      </c>
      <c r="CN56" s="11">
        <v>0</v>
      </c>
      <c r="CO56" s="11">
        <v>0.13539571088953853</v>
      </c>
      <c r="CP56" s="11">
        <v>0</v>
      </c>
      <c r="CQ56" s="11">
        <v>1</v>
      </c>
      <c r="CR56" s="11">
        <v>0.52984854861439412</v>
      </c>
      <c r="CS56" s="11">
        <v>6.3939496169993823E-2</v>
      </c>
      <c r="CT56" s="11">
        <v>0.28354118455450861</v>
      </c>
      <c r="CV56" s="12" t="s">
        <v>26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2</v>
      </c>
      <c r="DG56" s="10">
        <v>2</v>
      </c>
      <c r="DH56" s="10">
        <v>0</v>
      </c>
      <c r="DI56" s="10">
        <v>0</v>
      </c>
      <c r="DJ56" s="12"/>
      <c r="DK56" s="11">
        <v>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1</v>
      </c>
      <c r="DU56" s="11">
        <v>1</v>
      </c>
      <c r="DV56" s="11">
        <v>0</v>
      </c>
      <c r="DW56" s="11">
        <v>0</v>
      </c>
      <c r="DY56" s="12" t="s">
        <v>27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1621000</v>
      </c>
      <c r="EJ56" s="10">
        <v>1621000</v>
      </c>
      <c r="EK56" s="10">
        <v>0</v>
      </c>
      <c r="EL56" s="10">
        <v>0</v>
      </c>
      <c r="EM56" s="12"/>
      <c r="EN56" s="11">
        <v>0</v>
      </c>
      <c r="EO56" s="11">
        <v>0</v>
      </c>
      <c r="EP56" s="11">
        <v>0</v>
      </c>
      <c r="EQ56" s="11">
        <v>0</v>
      </c>
      <c r="ER56" s="11">
        <v>0</v>
      </c>
      <c r="ES56" s="11">
        <v>0</v>
      </c>
      <c r="ET56" s="11">
        <v>0</v>
      </c>
      <c r="EU56" s="11">
        <v>0</v>
      </c>
      <c r="EV56" s="11">
        <v>0</v>
      </c>
      <c r="EW56" s="11">
        <v>1</v>
      </c>
      <c r="EX56" s="11">
        <v>1</v>
      </c>
      <c r="EY56" s="11">
        <v>0</v>
      </c>
      <c r="EZ56" s="11">
        <v>0</v>
      </c>
    </row>
    <row r="57" spans="1:156">
      <c r="A57" s="1" t="s">
        <v>76</v>
      </c>
      <c r="B57" s="9" t="s">
        <v>23</v>
      </c>
      <c r="C57" s="10">
        <v>3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3</v>
      </c>
      <c r="W57" s="10">
        <v>3</v>
      </c>
      <c r="X57" s="10">
        <v>3</v>
      </c>
      <c r="Y57" s="10">
        <f t="shared" si="0"/>
        <v>0</v>
      </c>
      <c r="Z57" s="9"/>
      <c r="AA57" s="11">
        <v>1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1</v>
      </c>
      <c r="AV57" s="11">
        <v>1</v>
      </c>
      <c r="AW57" s="11">
        <v>0</v>
      </c>
      <c r="AY57" s="9" t="s">
        <v>24</v>
      </c>
      <c r="AZ57" s="10">
        <v>50000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50000</v>
      </c>
      <c r="BT57" s="10">
        <v>50000</v>
      </c>
      <c r="BU57" s="10">
        <v>50000</v>
      </c>
      <c r="BV57" s="10">
        <v>0</v>
      </c>
      <c r="BW57" s="9"/>
      <c r="BX57" s="11">
        <v>1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1</v>
      </c>
      <c r="CR57" s="11">
        <v>1</v>
      </c>
      <c r="CS57" s="11">
        <v>1</v>
      </c>
      <c r="CT57" s="11">
        <v>0</v>
      </c>
      <c r="CV57" s="12" t="s">
        <v>26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2"/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1">
        <v>0</v>
      </c>
      <c r="DY57" s="12" t="s">
        <v>27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2"/>
      <c r="EN57" s="11">
        <v>0</v>
      </c>
      <c r="EO57" s="11">
        <v>0</v>
      </c>
      <c r="EP57" s="11">
        <v>0</v>
      </c>
      <c r="EQ57" s="11">
        <v>0</v>
      </c>
      <c r="ER57" s="11">
        <v>0</v>
      </c>
      <c r="ES57" s="11">
        <v>0</v>
      </c>
      <c r="ET57" s="11">
        <v>0</v>
      </c>
      <c r="EU57" s="11">
        <v>0</v>
      </c>
      <c r="EV57" s="11">
        <v>0</v>
      </c>
      <c r="EW57" s="11">
        <v>0</v>
      </c>
      <c r="EX57" s="11">
        <v>0</v>
      </c>
      <c r="EY57" s="11">
        <v>0</v>
      </c>
      <c r="EZ57" s="11">
        <v>0</v>
      </c>
    </row>
    <row r="58" spans="1:156">
      <c r="A58" s="1" t="s">
        <v>77</v>
      </c>
      <c r="B58" s="9" t="s">
        <v>23</v>
      </c>
      <c r="C58" s="10">
        <v>24</v>
      </c>
      <c r="D58" s="10">
        <v>51</v>
      </c>
      <c r="E58" s="10">
        <v>8</v>
      </c>
      <c r="F58" s="10">
        <v>37</v>
      </c>
      <c r="G58" s="10">
        <v>3</v>
      </c>
      <c r="H58" s="10">
        <v>8</v>
      </c>
      <c r="I58" s="10">
        <v>0</v>
      </c>
      <c r="J58" s="10">
        <v>3</v>
      </c>
      <c r="K58" s="10">
        <v>19</v>
      </c>
      <c r="L58" s="10">
        <v>1</v>
      </c>
      <c r="M58" s="10">
        <v>5</v>
      </c>
      <c r="N58" s="10">
        <v>10</v>
      </c>
      <c r="O58" s="10">
        <v>0</v>
      </c>
      <c r="P58" s="10">
        <v>11</v>
      </c>
      <c r="Q58" s="10">
        <v>19</v>
      </c>
      <c r="R58" s="10">
        <v>2</v>
      </c>
      <c r="S58" s="10">
        <v>3</v>
      </c>
      <c r="T58" s="10">
        <v>16</v>
      </c>
      <c r="U58" s="10">
        <v>0</v>
      </c>
      <c r="V58" s="10">
        <v>220</v>
      </c>
      <c r="W58" s="10">
        <v>127</v>
      </c>
      <c r="X58" s="10">
        <v>60</v>
      </c>
      <c r="Y58" s="10">
        <f t="shared" si="0"/>
        <v>51</v>
      </c>
      <c r="Z58" s="9"/>
      <c r="AA58" s="11">
        <v>0.10909090909090909</v>
      </c>
      <c r="AB58" s="11">
        <v>0.23181818181818181</v>
      </c>
      <c r="AC58" s="11">
        <v>3.6363636363636362E-2</v>
      </c>
      <c r="AD58" s="11">
        <v>0.16818181818181818</v>
      </c>
      <c r="AE58" s="11">
        <v>1.3636363636363636E-2</v>
      </c>
      <c r="AF58" s="11">
        <v>3.6363636363636362E-2</v>
      </c>
      <c r="AG58" s="11">
        <v>0</v>
      </c>
      <c r="AH58" s="11">
        <v>1.3636363636363636E-2</v>
      </c>
      <c r="AI58" s="11">
        <v>8.6363636363636365E-2</v>
      </c>
      <c r="AJ58" s="11">
        <v>4.5454545454545452E-3</v>
      </c>
      <c r="AK58" s="11">
        <v>2.2727272727272728E-2</v>
      </c>
      <c r="AL58" s="11">
        <v>4.5454545454545456E-2</v>
      </c>
      <c r="AM58" s="11">
        <v>0</v>
      </c>
      <c r="AN58" s="11">
        <v>0.05</v>
      </c>
      <c r="AO58" s="11">
        <v>8.6363636363636365E-2</v>
      </c>
      <c r="AP58" s="11">
        <v>9.0909090909090905E-3</v>
      </c>
      <c r="AQ58" s="11">
        <v>1.3636363636363636E-2</v>
      </c>
      <c r="AR58" s="11">
        <v>7.2727272727272724E-2</v>
      </c>
      <c r="AS58" s="11">
        <v>0</v>
      </c>
      <c r="AT58" s="11">
        <v>1</v>
      </c>
      <c r="AU58" s="11">
        <v>0.57727272727272727</v>
      </c>
      <c r="AV58" s="11">
        <v>0.27272727272727271</v>
      </c>
      <c r="AW58" s="11">
        <v>0.23181818181818181</v>
      </c>
      <c r="AY58" s="9" t="s">
        <v>24</v>
      </c>
      <c r="AZ58" s="10">
        <v>2218000</v>
      </c>
      <c r="BA58" s="10">
        <v>4146760</v>
      </c>
      <c r="BB58" s="10">
        <v>1248620</v>
      </c>
      <c r="BC58" s="10">
        <v>3174200</v>
      </c>
      <c r="BD58" s="10">
        <v>15000</v>
      </c>
      <c r="BE58" s="10">
        <v>27390</v>
      </c>
      <c r="BF58" s="10">
        <v>0</v>
      </c>
      <c r="BG58" s="10">
        <v>859910</v>
      </c>
      <c r="BH58" s="10">
        <v>5884940</v>
      </c>
      <c r="BI58" s="10">
        <v>375000</v>
      </c>
      <c r="BJ58" s="10">
        <v>1445000</v>
      </c>
      <c r="BK58" s="10">
        <v>2757780</v>
      </c>
      <c r="BL58" s="10">
        <v>0</v>
      </c>
      <c r="BM58" s="10">
        <v>3403950</v>
      </c>
      <c r="BN58" s="10">
        <v>7936500</v>
      </c>
      <c r="BO58" s="10">
        <v>297000</v>
      </c>
      <c r="BP58" s="10">
        <v>878490</v>
      </c>
      <c r="BQ58" s="10">
        <v>5642700</v>
      </c>
      <c r="BR58" s="10">
        <v>0</v>
      </c>
      <c r="BS58" s="10">
        <v>40311240</v>
      </c>
      <c r="BT58" s="10">
        <v>24450060</v>
      </c>
      <c r="BU58" s="10">
        <v>10740970</v>
      </c>
      <c r="BV58" s="10">
        <v>18158640</v>
      </c>
      <c r="BW58" s="9"/>
      <c r="BX58" s="11">
        <v>5.5021874792241569E-2</v>
      </c>
      <c r="BY58" s="11">
        <v>0.10286857958227036</v>
      </c>
      <c r="BZ58" s="11">
        <v>3.0974487512663962E-2</v>
      </c>
      <c r="CA58" s="11">
        <v>7.874230611611055E-2</v>
      </c>
      <c r="CB58" s="11">
        <v>3.7210465368964088E-4</v>
      </c>
      <c r="CC58" s="11">
        <v>6.7946309763728427E-4</v>
      </c>
      <c r="CD58" s="11">
        <v>0</v>
      </c>
      <c r="CE58" s="11">
        <v>2.1331767516950609E-2</v>
      </c>
      <c r="CF58" s="11">
        <v>0.14598757071228768</v>
      </c>
      <c r="CG58" s="11">
        <v>9.3026163422410234E-3</v>
      </c>
      <c r="CH58" s="11">
        <v>3.5846081638768741E-2</v>
      </c>
      <c r="CI58" s="11">
        <v>6.8412184790147865E-2</v>
      </c>
      <c r="CJ58" s="11">
        <v>0</v>
      </c>
      <c r="CK58" s="11">
        <v>8.4441709061790216E-2</v>
      </c>
      <c r="CL58" s="11">
        <v>0.196880572267189</v>
      </c>
      <c r="CM58" s="11">
        <v>7.3676721430548896E-3</v>
      </c>
      <c r="CN58" s="11">
        <v>2.1792681147987509E-2</v>
      </c>
      <c r="CO58" s="11">
        <v>0.13997832862496912</v>
      </c>
      <c r="CP58" s="11">
        <v>0</v>
      </c>
      <c r="CQ58" s="11">
        <v>1</v>
      </c>
      <c r="CR58" s="11">
        <v>0.60653207393272945</v>
      </c>
      <c r="CS58" s="11">
        <v>0.26645099480938816</v>
      </c>
      <c r="CT58" s="11">
        <v>0.45046096324499074</v>
      </c>
      <c r="CV58" s="12" t="s">
        <v>26</v>
      </c>
      <c r="CW58" s="10">
        <v>0</v>
      </c>
      <c r="CX58" s="10">
        <v>9</v>
      </c>
      <c r="CY58" s="10">
        <v>1</v>
      </c>
      <c r="CZ58" s="10">
        <v>9</v>
      </c>
      <c r="DA58" s="10">
        <v>1</v>
      </c>
      <c r="DB58" s="10">
        <v>2</v>
      </c>
      <c r="DC58" s="10">
        <v>4</v>
      </c>
      <c r="DD58" s="10">
        <v>1</v>
      </c>
      <c r="DE58" s="10">
        <v>0</v>
      </c>
      <c r="DF58" s="10">
        <v>3</v>
      </c>
      <c r="DG58" s="10">
        <v>30</v>
      </c>
      <c r="DH58" s="10">
        <v>16</v>
      </c>
      <c r="DI58" s="10">
        <v>5</v>
      </c>
      <c r="DJ58" s="12"/>
      <c r="DK58" s="11">
        <v>0</v>
      </c>
      <c r="DL58" s="11">
        <v>0.3</v>
      </c>
      <c r="DM58" s="11">
        <v>3.3333333333333333E-2</v>
      </c>
      <c r="DN58" s="11">
        <v>0.3</v>
      </c>
      <c r="DO58" s="11">
        <v>3.3333333333333333E-2</v>
      </c>
      <c r="DP58" s="11">
        <v>6.6666666666666666E-2</v>
      </c>
      <c r="DQ58" s="11">
        <v>0.13333333333333333</v>
      </c>
      <c r="DR58" s="11">
        <v>3.3333333333333333E-2</v>
      </c>
      <c r="DS58" s="11">
        <v>0</v>
      </c>
      <c r="DT58" s="11">
        <v>0.1</v>
      </c>
      <c r="DU58" s="11">
        <v>1</v>
      </c>
      <c r="DV58" s="11">
        <v>0.53333333333333333</v>
      </c>
      <c r="DW58" s="11">
        <v>0.16666666666666666</v>
      </c>
      <c r="DY58" s="12" t="s">
        <v>27</v>
      </c>
      <c r="DZ58" s="10">
        <v>0</v>
      </c>
      <c r="EA58" s="10">
        <v>2301000</v>
      </c>
      <c r="EB58" s="10">
        <v>150000</v>
      </c>
      <c r="EC58" s="10">
        <v>2185000</v>
      </c>
      <c r="ED58" s="10">
        <v>854900</v>
      </c>
      <c r="EE58" s="10">
        <v>2478000</v>
      </c>
      <c r="EF58" s="10">
        <v>2125750</v>
      </c>
      <c r="EG58" s="10">
        <v>575000</v>
      </c>
      <c r="EH58" s="10">
        <v>0</v>
      </c>
      <c r="EI58" s="10">
        <v>2774500</v>
      </c>
      <c r="EJ58" s="10">
        <v>13444150</v>
      </c>
      <c r="EK58" s="10">
        <v>7759650</v>
      </c>
      <c r="EL58" s="10">
        <v>4057900</v>
      </c>
      <c r="EM58" s="12"/>
      <c r="EN58" s="11">
        <v>0</v>
      </c>
      <c r="EO58" s="11">
        <v>0.17115250871196766</v>
      </c>
      <c r="EP58" s="11">
        <v>1.1157269146803629E-2</v>
      </c>
      <c r="EQ58" s="11">
        <v>0.16252422057177285</v>
      </c>
      <c r="ER58" s="11">
        <v>6.3588995957349473E-2</v>
      </c>
      <c r="ES58" s="11">
        <v>0.18431808630519594</v>
      </c>
      <c r="ET58" s="11">
        <v>0.15811709925878542</v>
      </c>
      <c r="EU58" s="11">
        <v>4.2769531729413911E-2</v>
      </c>
      <c r="EV58" s="11">
        <v>0</v>
      </c>
      <c r="EW58" s="11">
        <v>0.2063722883187111</v>
      </c>
      <c r="EX58" s="11">
        <v>1</v>
      </c>
      <c r="EY58" s="11">
        <v>0.57717669023329854</v>
      </c>
      <c r="EZ58" s="11">
        <v>0.30183388313876297</v>
      </c>
    </row>
    <row r="59" spans="1:156">
      <c r="A59" s="1" t="s">
        <v>78</v>
      </c>
      <c r="B59" s="9" t="s">
        <v>23</v>
      </c>
      <c r="C59" s="10">
        <v>37</v>
      </c>
      <c r="D59" s="10">
        <v>74</v>
      </c>
      <c r="E59" s="10">
        <v>24</v>
      </c>
      <c r="F59" s="10">
        <v>40</v>
      </c>
      <c r="G59" s="10">
        <v>6</v>
      </c>
      <c r="H59" s="10">
        <v>5</v>
      </c>
      <c r="I59" s="10">
        <v>4</v>
      </c>
      <c r="J59" s="10">
        <v>1</v>
      </c>
      <c r="K59" s="10">
        <v>17</v>
      </c>
      <c r="L59" s="10">
        <v>2</v>
      </c>
      <c r="M59" s="10">
        <v>2</v>
      </c>
      <c r="N59" s="10">
        <v>13</v>
      </c>
      <c r="O59" s="10">
        <v>2</v>
      </c>
      <c r="P59" s="10">
        <v>2</v>
      </c>
      <c r="Q59" s="10">
        <v>12</v>
      </c>
      <c r="R59" s="10">
        <v>0</v>
      </c>
      <c r="S59" s="10">
        <v>1</v>
      </c>
      <c r="T59" s="10">
        <v>3</v>
      </c>
      <c r="U59" s="10">
        <v>0</v>
      </c>
      <c r="V59" s="10">
        <v>245</v>
      </c>
      <c r="W59" s="10">
        <v>149</v>
      </c>
      <c r="X59" s="10">
        <v>81</v>
      </c>
      <c r="Y59" s="10">
        <f t="shared" si="0"/>
        <v>20</v>
      </c>
      <c r="Z59" s="9"/>
      <c r="AA59" s="11">
        <v>0.15102040816326531</v>
      </c>
      <c r="AB59" s="11">
        <v>0.30204081632653063</v>
      </c>
      <c r="AC59" s="11">
        <v>9.7959183673469383E-2</v>
      </c>
      <c r="AD59" s="11">
        <v>0.16326530612244897</v>
      </c>
      <c r="AE59" s="11">
        <v>2.4489795918367346E-2</v>
      </c>
      <c r="AF59" s="11">
        <v>2.0408163265306121E-2</v>
      </c>
      <c r="AG59" s="11">
        <v>1.6326530612244899E-2</v>
      </c>
      <c r="AH59" s="11">
        <v>4.0816326530612249E-3</v>
      </c>
      <c r="AI59" s="11">
        <v>6.9387755102040816E-2</v>
      </c>
      <c r="AJ59" s="11">
        <v>8.1632653061224497E-3</v>
      </c>
      <c r="AK59" s="11">
        <v>8.1632653061224497E-3</v>
      </c>
      <c r="AL59" s="11">
        <v>5.3061224489795916E-2</v>
      </c>
      <c r="AM59" s="11">
        <v>8.1632653061224497E-3</v>
      </c>
      <c r="AN59" s="11">
        <v>8.1632653061224497E-3</v>
      </c>
      <c r="AO59" s="11">
        <v>4.8979591836734691E-2</v>
      </c>
      <c r="AP59" s="11">
        <v>0</v>
      </c>
      <c r="AQ59" s="11">
        <v>4.0816326530612249E-3</v>
      </c>
      <c r="AR59" s="11">
        <v>1.2244897959183673E-2</v>
      </c>
      <c r="AS59" s="11">
        <v>0</v>
      </c>
      <c r="AT59" s="11">
        <v>1</v>
      </c>
      <c r="AU59" s="11">
        <v>0.60816326530612241</v>
      </c>
      <c r="AV59" s="11">
        <v>0.33061224489795921</v>
      </c>
      <c r="AW59" s="11">
        <v>8.1632653061224483E-2</v>
      </c>
      <c r="AY59" s="9" t="s">
        <v>24</v>
      </c>
      <c r="AZ59" s="10">
        <v>4771166</v>
      </c>
      <c r="BA59" s="10">
        <v>8128088</v>
      </c>
      <c r="BB59" s="10">
        <v>2443140</v>
      </c>
      <c r="BC59" s="10">
        <v>7078080</v>
      </c>
      <c r="BD59" s="10">
        <v>17930</v>
      </c>
      <c r="BE59" s="10">
        <v>9500</v>
      </c>
      <c r="BF59" s="10">
        <v>1010000</v>
      </c>
      <c r="BG59" s="10">
        <v>300000</v>
      </c>
      <c r="BH59" s="10">
        <v>6760000</v>
      </c>
      <c r="BI59" s="10">
        <v>835000</v>
      </c>
      <c r="BJ59" s="10">
        <v>700000</v>
      </c>
      <c r="BK59" s="10">
        <v>4303770</v>
      </c>
      <c r="BL59" s="10">
        <v>650000</v>
      </c>
      <c r="BM59" s="10">
        <v>1012500</v>
      </c>
      <c r="BN59" s="10">
        <v>3446960</v>
      </c>
      <c r="BO59" s="10">
        <v>0</v>
      </c>
      <c r="BP59" s="10">
        <v>375000</v>
      </c>
      <c r="BQ59" s="10">
        <v>1355000</v>
      </c>
      <c r="BR59" s="10">
        <v>0</v>
      </c>
      <c r="BS59" s="10">
        <v>43196134</v>
      </c>
      <c r="BT59" s="10">
        <v>26078714</v>
      </c>
      <c r="BU59" s="10">
        <v>12114736</v>
      </c>
      <c r="BV59" s="10">
        <v>6839460</v>
      </c>
      <c r="BW59" s="9"/>
      <c r="BX59" s="11">
        <v>0.11045354197669634</v>
      </c>
      <c r="BY59" s="11">
        <v>0.18816702439158098</v>
      </c>
      <c r="BZ59" s="11">
        <v>5.655922819389346E-2</v>
      </c>
      <c r="CA59" s="11">
        <v>0.1638591083174249</v>
      </c>
      <c r="CB59" s="11">
        <v>4.1508344242102777E-4</v>
      </c>
      <c r="CC59" s="11">
        <v>2.1992708884549715E-4</v>
      </c>
      <c r="CD59" s="11">
        <v>2.3381722077258117E-2</v>
      </c>
      <c r="CE59" s="11">
        <v>6.9450659635420155E-3</v>
      </c>
      <c r="CF59" s="11">
        <v>0.15649548637848007</v>
      </c>
      <c r="CG59" s="11">
        <v>1.9330433598525276E-2</v>
      </c>
      <c r="CH59" s="11">
        <v>1.620515391493137E-2</v>
      </c>
      <c r="CI59" s="11">
        <v>9.9633221806377389E-2</v>
      </c>
      <c r="CJ59" s="11">
        <v>1.5047642921007699E-2</v>
      </c>
      <c r="CK59" s="11">
        <v>2.34395976269543E-2</v>
      </c>
      <c r="CL59" s="11">
        <v>7.979788191230261E-2</v>
      </c>
      <c r="CM59" s="11">
        <v>0</v>
      </c>
      <c r="CN59" s="11">
        <v>8.6813324544275181E-3</v>
      </c>
      <c r="CO59" s="11">
        <v>3.1368547935331434E-2</v>
      </c>
      <c r="CP59" s="11">
        <v>0</v>
      </c>
      <c r="CQ59" s="11">
        <v>1</v>
      </c>
      <c r="CR59" s="11">
        <v>0.60372796324782219</v>
      </c>
      <c r="CS59" s="11">
        <v>0.28045880216965713</v>
      </c>
      <c r="CT59" s="11">
        <v>0.15833500285002358</v>
      </c>
      <c r="CV59" s="12" t="s">
        <v>26</v>
      </c>
      <c r="CW59" s="10">
        <v>4</v>
      </c>
      <c r="CX59" s="10">
        <v>12</v>
      </c>
      <c r="CY59" s="10">
        <v>1</v>
      </c>
      <c r="CZ59" s="10">
        <v>24</v>
      </c>
      <c r="DA59" s="10">
        <v>1</v>
      </c>
      <c r="DB59" s="10">
        <v>0</v>
      </c>
      <c r="DC59" s="10">
        <v>2</v>
      </c>
      <c r="DD59" s="10">
        <v>0</v>
      </c>
      <c r="DE59" s="10">
        <v>1</v>
      </c>
      <c r="DF59" s="10">
        <v>3</v>
      </c>
      <c r="DG59" s="10">
        <v>48</v>
      </c>
      <c r="DH59" s="10">
        <v>19</v>
      </c>
      <c r="DI59" s="10">
        <v>7</v>
      </c>
      <c r="DJ59" s="12"/>
      <c r="DK59" s="11">
        <v>8.3333333333333329E-2</v>
      </c>
      <c r="DL59" s="11">
        <v>0.25</v>
      </c>
      <c r="DM59" s="11">
        <v>2.0833333333333332E-2</v>
      </c>
      <c r="DN59" s="11">
        <v>0.5</v>
      </c>
      <c r="DO59" s="11">
        <v>2.0833333333333332E-2</v>
      </c>
      <c r="DP59" s="11">
        <v>0</v>
      </c>
      <c r="DQ59" s="11">
        <v>4.1666666666666664E-2</v>
      </c>
      <c r="DR59" s="11">
        <v>0</v>
      </c>
      <c r="DS59" s="11">
        <v>2.0833333333333332E-2</v>
      </c>
      <c r="DT59" s="11">
        <v>6.25E-2</v>
      </c>
      <c r="DU59" s="11">
        <v>1</v>
      </c>
      <c r="DV59" s="11">
        <v>0.39583333333333331</v>
      </c>
      <c r="DW59" s="11">
        <v>0.14583333333333334</v>
      </c>
      <c r="DY59" s="12" t="s">
        <v>27</v>
      </c>
      <c r="DZ59" s="10">
        <v>1012000</v>
      </c>
      <c r="EA59" s="10">
        <v>6132000</v>
      </c>
      <c r="EB59" s="10">
        <v>1100000</v>
      </c>
      <c r="EC59" s="10">
        <v>10125327</v>
      </c>
      <c r="ED59" s="10">
        <v>434000</v>
      </c>
      <c r="EE59" s="10">
        <v>0</v>
      </c>
      <c r="EF59" s="10">
        <v>820000</v>
      </c>
      <c r="EG59" s="10">
        <v>0</v>
      </c>
      <c r="EH59" s="10">
        <v>515000</v>
      </c>
      <c r="EI59" s="10">
        <v>1735263</v>
      </c>
      <c r="EJ59" s="10">
        <v>21873590</v>
      </c>
      <c r="EK59" s="10">
        <v>8398000</v>
      </c>
      <c r="EL59" s="10">
        <v>3061000</v>
      </c>
      <c r="EM59" s="12"/>
      <c r="EN59" s="11">
        <v>4.626583930667074E-2</v>
      </c>
      <c r="EO59" s="11">
        <v>0.28033806979101283</v>
      </c>
      <c r="EP59" s="11">
        <v>5.0288955768120369E-2</v>
      </c>
      <c r="EQ59" s="11">
        <v>0.46290192876432262</v>
      </c>
      <c r="ER59" s="11">
        <v>1.9841278912149308E-2</v>
      </c>
      <c r="ES59" s="11">
        <v>0</v>
      </c>
      <c r="ET59" s="11">
        <v>3.748813066350791E-2</v>
      </c>
      <c r="EU59" s="11">
        <v>0</v>
      </c>
      <c r="EV59" s="11">
        <v>2.3544374745983625E-2</v>
      </c>
      <c r="EW59" s="11">
        <v>7.9331422048232597E-2</v>
      </c>
      <c r="EX59" s="11">
        <v>1</v>
      </c>
      <c r="EY59" s="11">
        <v>0.3839333186733408</v>
      </c>
      <c r="EZ59" s="11">
        <v>0.13994044873292405</v>
      </c>
    </row>
    <row r="60" spans="1:156">
      <c r="A60" s="1" t="s">
        <v>79</v>
      </c>
      <c r="B60" s="9" t="s">
        <v>23</v>
      </c>
      <c r="C60" s="10">
        <v>40</v>
      </c>
      <c r="D60" s="10">
        <v>97</v>
      </c>
      <c r="E60" s="10">
        <v>24</v>
      </c>
      <c r="F60" s="10">
        <v>100</v>
      </c>
      <c r="G60" s="10">
        <v>14</v>
      </c>
      <c r="H60" s="10">
        <v>12</v>
      </c>
      <c r="I60" s="10">
        <v>3</v>
      </c>
      <c r="J60" s="10">
        <v>4</v>
      </c>
      <c r="K60" s="10">
        <v>23</v>
      </c>
      <c r="L60" s="10">
        <v>0</v>
      </c>
      <c r="M60" s="10">
        <v>4</v>
      </c>
      <c r="N60" s="10">
        <v>10</v>
      </c>
      <c r="O60" s="10">
        <v>1</v>
      </c>
      <c r="P60" s="10">
        <v>2</v>
      </c>
      <c r="Q60" s="10">
        <v>5</v>
      </c>
      <c r="R60" s="10">
        <v>0</v>
      </c>
      <c r="S60" s="10">
        <v>0</v>
      </c>
      <c r="T60" s="10">
        <v>4</v>
      </c>
      <c r="U60" s="10">
        <v>0</v>
      </c>
      <c r="V60" s="10">
        <v>343</v>
      </c>
      <c r="W60" s="10">
        <v>175</v>
      </c>
      <c r="X60" s="10">
        <v>92</v>
      </c>
      <c r="Y60" s="10">
        <f t="shared" si="0"/>
        <v>12</v>
      </c>
      <c r="Z60" s="9"/>
      <c r="AA60" s="11">
        <v>0.11661807580174927</v>
      </c>
      <c r="AB60" s="11">
        <v>0.28279883381924198</v>
      </c>
      <c r="AC60" s="11">
        <v>6.9970845481049565E-2</v>
      </c>
      <c r="AD60" s="11">
        <v>0.29154518950437319</v>
      </c>
      <c r="AE60" s="11">
        <v>4.0816326530612242E-2</v>
      </c>
      <c r="AF60" s="11">
        <v>3.4985422740524783E-2</v>
      </c>
      <c r="AG60" s="11">
        <v>8.7463556851311956E-3</v>
      </c>
      <c r="AH60" s="11">
        <v>1.1661807580174927E-2</v>
      </c>
      <c r="AI60" s="11">
        <v>6.7055393586005832E-2</v>
      </c>
      <c r="AJ60" s="11">
        <v>0</v>
      </c>
      <c r="AK60" s="11">
        <v>1.1661807580174927E-2</v>
      </c>
      <c r="AL60" s="11">
        <v>2.9154518950437316E-2</v>
      </c>
      <c r="AM60" s="11">
        <v>2.9154518950437317E-3</v>
      </c>
      <c r="AN60" s="11">
        <v>5.8309037900874635E-3</v>
      </c>
      <c r="AO60" s="11">
        <v>1.4577259475218658E-2</v>
      </c>
      <c r="AP60" s="11">
        <v>0</v>
      </c>
      <c r="AQ60" s="11">
        <v>0</v>
      </c>
      <c r="AR60" s="11">
        <v>1.1661807580174927E-2</v>
      </c>
      <c r="AS60" s="11">
        <v>0</v>
      </c>
      <c r="AT60" s="11">
        <v>1</v>
      </c>
      <c r="AU60" s="11">
        <v>0.51020408163265307</v>
      </c>
      <c r="AV60" s="11">
        <v>0.26822157434402333</v>
      </c>
      <c r="AW60" s="11">
        <v>3.4985422740524783E-2</v>
      </c>
      <c r="AY60" s="9" t="s">
        <v>24</v>
      </c>
      <c r="AZ60" s="10">
        <v>1459150</v>
      </c>
      <c r="BA60" s="10">
        <v>3717670</v>
      </c>
      <c r="BB60" s="10">
        <v>1230900</v>
      </c>
      <c r="BC60" s="10">
        <v>3699050</v>
      </c>
      <c r="BD60" s="10">
        <v>44000</v>
      </c>
      <c r="BE60" s="10">
        <v>42400</v>
      </c>
      <c r="BF60" s="10">
        <v>78500</v>
      </c>
      <c r="BG60" s="10">
        <v>1283500</v>
      </c>
      <c r="BH60" s="10">
        <v>5888600</v>
      </c>
      <c r="BI60" s="10">
        <v>0</v>
      </c>
      <c r="BJ60" s="10">
        <v>429400</v>
      </c>
      <c r="BK60" s="10">
        <v>2221380</v>
      </c>
      <c r="BL60" s="10">
        <v>50000</v>
      </c>
      <c r="BM60" s="10">
        <v>797500</v>
      </c>
      <c r="BN60" s="10">
        <v>1757000</v>
      </c>
      <c r="BO60" s="10">
        <v>0</v>
      </c>
      <c r="BP60" s="10">
        <v>0</v>
      </c>
      <c r="BQ60" s="10">
        <v>1580700</v>
      </c>
      <c r="BR60" s="10">
        <v>0</v>
      </c>
      <c r="BS60" s="10">
        <v>24279750</v>
      </c>
      <c r="BT60" s="10">
        <v>15031920</v>
      </c>
      <c r="BU60" s="10">
        <v>5372950</v>
      </c>
      <c r="BV60" s="10">
        <v>4185200</v>
      </c>
      <c r="BW60" s="9"/>
      <c r="BX60" s="11">
        <v>6.0097406274776305E-2</v>
      </c>
      <c r="BY60" s="11">
        <v>0.15311813342394381</v>
      </c>
      <c r="BZ60" s="11">
        <v>5.0696568127760785E-2</v>
      </c>
      <c r="CA60" s="11">
        <v>0.1523512392013921</v>
      </c>
      <c r="CB60" s="11">
        <v>1.8122097632800997E-3</v>
      </c>
      <c r="CC60" s="11">
        <v>1.7463112264335507E-3</v>
      </c>
      <c r="CD60" s="11">
        <v>3.2331469640338143E-3</v>
      </c>
      <c r="CE60" s="11">
        <v>5.2862982526591086E-2</v>
      </c>
      <c r="CF60" s="11">
        <v>0.24253132754661808</v>
      </c>
      <c r="CG60" s="11">
        <v>0</v>
      </c>
      <c r="CH60" s="11">
        <v>1.7685519826192608E-2</v>
      </c>
      <c r="CI60" s="11">
        <v>9.1491057362616993E-2</v>
      </c>
      <c r="CJ60" s="11">
        <v>2.0593292764546586E-3</v>
      </c>
      <c r="CK60" s="11">
        <v>3.2846301959451804E-2</v>
      </c>
      <c r="CL60" s="11">
        <v>7.2364830774616709E-2</v>
      </c>
      <c r="CM60" s="11">
        <v>0</v>
      </c>
      <c r="CN60" s="11">
        <v>0</v>
      </c>
      <c r="CO60" s="11">
        <v>6.5103635745837579E-2</v>
      </c>
      <c r="CP60" s="11">
        <v>0</v>
      </c>
      <c r="CQ60" s="11">
        <v>1</v>
      </c>
      <c r="CR60" s="11">
        <v>0.61911345874648627</v>
      </c>
      <c r="CS60" s="11">
        <v>0.22129346471854117</v>
      </c>
      <c r="CT60" s="11">
        <v>0.17237409775636076</v>
      </c>
      <c r="CV60" s="12" t="s">
        <v>26</v>
      </c>
      <c r="CW60" s="10">
        <v>0</v>
      </c>
      <c r="CX60" s="10">
        <v>1</v>
      </c>
      <c r="CY60" s="10">
        <v>0</v>
      </c>
      <c r="CZ60" s="10">
        <v>1</v>
      </c>
      <c r="DA60" s="10">
        <v>0</v>
      </c>
      <c r="DB60" s="10">
        <v>3</v>
      </c>
      <c r="DC60" s="10">
        <v>1</v>
      </c>
      <c r="DD60" s="10">
        <v>0</v>
      </c>
      <c r="DE60" s="10">
        <v>1</v>
      </c>
      <c r="DF60" s="10">
        <v>0</v>
      </c>
      <c r="DG60" s="10">
        <v>7</v>
      </c>
      <c r="DH60" s="10">
        <v>5</v>
      </c>
      <c r="DI60" s="10">
        <v>4</v>
      </c>
      <c r="DJ60" s="12"/>
      <c r="DK60" s="11">
        <v>0</v>
      </c>
      <c r="DL60" s="11">
        <v>0.14285714285714285</v>
      </c>
      <c r="DM60" s="11">
        <v>0</v>
      </c>
      <c r="DN60" s="11">
        <v>0.14285714285714285</v>
      </c>
      <c r="DO60" s="11">
        <v>0</v>
      </c>
      <c r="DP60" s="11">
        <v>0.42857142857142855</v>
      </c>
      <c r="DQ60" s="11">
        <v>0.14285714285714285</v>
      </c>
      <c r="DR60" s="11">
        <v>0</v>
      </c>
      <c r="DS60" s="11">
        <v>0.14285714285714285</v>
      </c>
      <c r="DT60" s="11">
        <v>0</v>
      </c>
      <c r="DU60" s="11">
        <v>1</v>
      </c>
      <c r="DV60" s="11">
        <v>0.7142857142857143</v>
      </c>
      <c r="DW60" s="11">
        <v>0.5714285714285714</v>
      </c>
      <c r="DY60" s="12" t="s">
        <v>27</v>
      </c>
      <c r="DZ60" s="10">
        <v>0</v>
      </c>
      <c r="EA60" s="10">
        <v>100000</v>
      </c>
      <c r="EB60" s="10">
        <v>0</v>
      </c>
      <c r="EC60" s="10">
        <v>60000</v>
      </c>
      <c r="ED60" s="10">
        <v>0</v>
      </c>
      <c r="EE60" s="10">
        <v>1197500</v>
      </c>
      <c r="EF60" s="10">
        <v>150000</v>
      </c>
      <c r="EG60" s="10">
        <v>0</v>
      </c>
      <c r="EH60" s="10">
        <v>115000</v>
      </c>
      <c r="EI60" s="10">
        <v>0</v>
      </c>
      <c r="EJ60" s="10">
        <v>1622500</v>
      </c>
      <c r="EK60" s="10">
        <v>1447500</v>
      </c>
      <c r="EL60" s="10">
        <v>1312500</v>
      </c>
      <c r="EM60" s="12"/>
      <c r="EN60" s="11">
        <v>0</v>
      </c>
      <c r="EO60" s="11">
        <v>6.1633281972265024E-2</v>
      </c>
      <c r="EP60" s="11">
        <v>0</v>
      </c>
      <c r="EQ60" s="11">
        <v>3.6979969183359017E-2</v>
      </c>
      <c r="ER60" s="11">
        <v>0</v>
      </c>
      <c r="ES60" s="11">
        <v>0.7380585516178737</v>
      </c>
      <c r="ET60" s="11">
        <v>9.2449922958397532E-2</v>
      </c>
      <c r="EU60" s="11">
        <v>0</v>
      </c>
      <c r="EV60" s="11">
        <v>7.0878274268104779E-2</v>
      </c>
      <c r="EW60" s="11">
        <v>0</v>
      </c>
      <c r="EX60" s="11">
        <v>1</v>
      </c>
      <c r="EY60" s="11">
        <v>0.89214175654853622</v>
      </c>
      <c r="EZ60" s="11">
        <v>0.80893682588597848</v>
      </c>
    </row>
    <row r="61" spans="1:156">
      <c r="A61" s="1" t="s">
        <v>80</v>
      </c>
      <c r="B61" s="9" t="s">
        <v>23</v>
      </c>
      <c r="C61" s="10">
        <v>5</v>
      </c>
      <c r="D61" s="10">
        <v>0</v>
      </c>
      <c r="E61" s="10">
        <v>3</v>
      </c>
      <c r="F61" s="10">
        <v>0</v>
      </c>
      <c r="G61" s="10">
        <v>0</v>
      </c>
      <c r="H61" s="10">
        <v>0</v>
      </c>
      <c r="I61" s="10">
        <v>0</v>
      </c>
      <c r="J61" s="10">
        <v>1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9</v>
      </c>
      <c r="W61" s="10">
        <v>6</v>
      </c>
      <c r="X61" s="10">
        <v>9</v>
      </c>
      <c r="Y61" s="10">
        <f t="shared" si="0"/>
        <v>0</v>
      </c>
      <c r="Z61" s="9"/>
      <c r="AA61" s="11">
        <v>0.55555555555555558</v>
      </c>
      <c r="AB61" s="11">
        <v>0</v>
      </c>
      <c r="AC61" s="11">
        <v>0.33333333333333331</v>
      </c>
      <c r="AD61" s="11">
        <v>0</v>
      </c>
      <c r="AE61" s="11">
        <v>0</v>
      </c>
      <c r="AF61" s="11">
        <v>0</v>
      </c>
      <c r="AG61" s="11">
        <v>0</v>
      </c>
      <c r="AH61" s="11">
        <v>0.1111111111111111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1</v>
      </c>
      <c r="AU61" s="11">
        <v>0.66666666666666663</v>
      </c>
      <c r="AV61" s="11">
        <v>1</v>
      </c>
      <c r="AW61" s="11">
        <v>0</v>
      </c>
      <c r="AY61" s="9" t="s">
        <v>24</v>
      </c>
      <c r="AZ61" s="10">
        <v>57210</v>
      </c>
      <c r="BA61" s="10">
        <v>0</v>
      </c>
      <c r="BB61" s="10">
        <v>58400</v>
      </c>
      <c r="BC61" s="10">
        <v>0</v>
      </c>
      <c r="BD61" s="10">
        <v>0</v>
      </c>
      <c r="BE61" s="10">
        <v>0</v>
      </c>
      <c r="BF61" s="10">
        <v>0</v>
      </c>
      <c r="BG61" s="10">
        <v>16000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131610</v>
      </c>
      <c r="BT61" s="10">
        <v>73210</v>
      </c>
      <c r="BU61" s="10">
        <v>131610</v>
      </c>
      <c r="BV61" s="10">
        <v>0</v>
      </c>
      <c r="BW61" s="9"/>
      <c r="BX61" s="11">
        <v>0.43469341235468428</v>
      </c>
      <c r="BY61" s="11">
        <v>0</v>
      </c>
      <c r="BZ61" s="11">
        <v>0.44373527847428007</v>
      </c>
      <c r="CA61" s="11">
        <v>0</v>
      </c>
      <c r="CB61" s="11">
        <v>0</v>
      </c>
      <c r="CC61" s="11">
        <v>0</v>
      </c>
      <c r="CD61" s="11">
        <v>0</v>
      </c>
      <c r="CE61" s="11">
        <v>0.12157130917103563</v>
      </c>
      <c r="CF61" s="11">
        <v>0</v>
      </c>
      <c r="CG61" s="11"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1</v>
      </c>
      <c r="CR61" s="11">
        <v>0.55626472152571993</v>
      </c>
      <c r="CS61" s="11">
        <v>1</v>
      </c>
      <c r="CT61" s="11">
        <v>0</v>
      </c>
      <c r="CV61" s="12" t="s">
        <v>26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2"/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1">
        <v>0</v>
      </c>
      <c r="DY61" s="12" t="s">
        <v>27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2"/>
      <c r="EN61" s="11">
        <v>0</v>
      </c>
      <c r="EO61" s="11">
        <v>0</v>
      </c>
      <c r="EP61" s="11">
        <v>0</v>
      </c>
      <c r="EQ61" s="11">
        <v>0</v>
      </c>
      <c r="ER61" s="11">
        <v>0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1">
        <v>0</v>
      </c>
      <c r="EZ61" s="11">
        <v>0</v>
      </c>
    </row>
    <row r="62" spans="1:156">
      <c r="A62" s="1" t="s">
        <v>81</v>
      </c>
      <c r="B62" s="9" t="s">
        <v>23</v>
      </c>
      <c r="C62" s="10">
        <v>37</v>
      </c>
      <c r="D62" s="10">
        <v>183</v>
      </c>
      <c r="E62" s="10">
        <v>23</v>
      </c>
      <c r="F62" s="10">
        <v>99</v>
      </c>
      <c r="G62" s="10">
        <v>15</v>
      </c>
      <c r="H62" s="10">
        <v>19</v>
      </c>
      <c r="I62" s="10">
        <v>2</v>
      </c>
      <c r="J62" s="10">
        <v>9</v>
      </c>
      <c r="K62" s="10">
        <v>50</v>
      </c>
      <c r="L62" s="10">
        <v>1</v>
      </c>
      <c r="M62" s="10">
        <v>3</v>
      </c>
      <c r="N62" s="10">
        <v>31</v>
      </c>
      <c r="O62" s="10">
        <v>2</v>
      </c>
      <c r="P62" s="10">
        <v>14</v>
      </c>
      <c r="Q62" s="10">
        <v>81</v>
      </c>
      <c r="R62" s="10">
        <v>0</v>
      </c>
      <c r="S62" s="10">
        <v>5</v>
      </c>
      <c r="T62" s="10">
        <v>39</v>
      </c>
      <c r="U62" s="10">
        <v>0</v>
      </c>
      <c r="V62" s="10">
        <v>613</v>
      </c>
      <c r="W62" s="10">
        <v>378</v>
      </c>
      <c r="X62" s="10">
        <v>111</v>
      </c>
      <c r="Y62" s="10">
        <f t="shared" si="0"/>
        <v>141</v>
      </c>
      <c r="Z62" s="9"/>
      <c r="AA62" s="11">
        <v>6.0358890701468187E-2</v>
      </c>
      <c r="AB62" s="11">
        <v>0.29853181076672103</v>
      </c>
      <c r="AC62" s="11">
        <v>3.7520391517128875E-2</v>
      </c>
      <c r="AD62" s="11">
        <v>0.16150081566068517</v>
      </c>
      <c r="AE62" s="11">
        <v>2.4469820554649267E-2</v>
      </c>
      <c r="AF62" s="11">
        <v>3.0995106035889071E-2</v>
      </c>
      <c r="AG62" s="11">
        <v>3.2626427406199023E-3</v>
      </c>
      <c r="AH62" s="11">
        <v>1.468189233278956E-2</v>
      </c>
      <c r="AI62" s="11">
        <v>8.1566068515497553E-2</v>
      </c>
      <c r="AJ62" s="11">
        <v>1.6313213703099511E-3</v>
      </c>
      <c r="AK62" s="11">
        <v>4.8939641109298528E-3</v>
      </c>
      <c r="AL62" s="11">
        <v>5.0570962479608482E-2</v>
      </c>
      <c r="AM62" s="11">
        <v>3.2626427406199023E-3</v>
      </c>
      <c r="AN62" s="11">
        <v>2.2838499184339316E-2</v>
      </c>
      <c r="AO62" s="11">
        <v>0.13213703099510604</v>
      </c>
      <c r="AP62" s="11">
        <v>0</v>
      </c>
      <c r="AQ62" s="11">
        <v>8.1566068515497546E-3</v>
      </c>
      <c r="AR62" s="11">
        <v>6.3621533442088096E-2</v>
      </c>
      <c r="AS62" s="11">
        <v>0</v>
      </c>
      <c r="AT62" s="11">
        <v>1</v>
      </c>
      <c r="AU62" s="11">
        <v>0.61663947797716145</v>
      </c>
      <c r="AV62" s="11">
        <v>0.18107667210440456</v>
      </c>
      <c r="AW62" s="11">
        <v>0.23001631321370311</v>
      </c>
      <c r="AY62" s="9" t="s">
        <v>24</v>
      </c>
      <c r="AZ62" s="10">
        <v>2200820</v>
      </c>
      <c r="BA62" s="10">
        <v>13248769</v>
      </c>
      <c r="BB62" s="10">
        <v>1202710</v>
      </c>
      <c r="BC62" s="10">
        <v>8367210</v>
      </c>
      <c r="BD62" s="10">
        <v>53550</v>
      </c>
      <c r="BE62" s="10">
        <v>56300</v>
      </c>
      <c r="BF62" s="10">
        <v>120000</v>
      </c>
      <c r="BG62" s="10">
        <v>2199500</v>
      </c>
      <c r="BH62" s="10">
        <v>15447690</v>
      </c>
      <c r="BI62" s="10">
        <v>267000</v>
      </c>
      <c r="BJ62" s="10">
        <v>596630</v>
      </c>
      <c r="BK62" s="10">
        <v>7335350</v>
      </c>
      <c r="BL62" s="10">
        <v>478130</v>
      </c>
      <c r="BM62" s="10">
        <v>3201640</v>
      </c>
      <c r="BN62" s="10">
        <v>20121040</v>
      </c>
      <c r="BO62" s="10">
        <v>0</v>
      </c>
      <c r="BP62" s="10">
        <v>1512000</v>
      </c>
      <c r="BQ62" s="10">
        <v>11678250</v>
      </c>
      <c r="BR62" s="10">
        <v>0</v>
      </c>
      <c r="BS62" s="10">
        <v>88086589</v>
      </c>
      <c r="BT62" s="10">
        <v>57017589</v>
      </c>
      <c r="BU62" s="10">
        <v>11831980</v>
      </c>
      <c r="BV62" s="10">
        <v>36991060</v>
      </c>
      <c r="BW62" s="9"/>
      <c r="BX62" s="11">
        <v>2.4984734055260104E-2</v>
      </c>
      <c r="BY62" s="11">
        <v>0.15040619860987012</v>
      </c>
      <c r="BZ62" s="11">
        <v>1.3653724291673957E-2</v>
      </c>
      <c r="CA62" s="11">
        <v>9.4988466405482003E-2</v>
      </c>
      <c r="CB62" s="11">
        <v>6.0792455023999173E-4</v>
      </c>
      <c r="CC62" s="11">
        <v>6.3914383153149449E-4</v>
      </c>
      <c r="CD62" s="11">
        <v>1.3622959109019421E-3</v>
      </c>
      <c r="CE62" s="11">
        <v>2.4969748800240183E-2</v>
      </c>
      <c r="CF62" s="11">
        <v>0.17536937433234021</v>
      </c>
      <c r="CG62" s="11">
        <v>3.0311084017568212E-3</v>
      </c>
      <c r="CH62" s="11">
        <v>6.7732217443452151E-3</v>
      </c>
      <c r="CI62" s="11">
        <v>8.3274310916954683E-2</v>
      </c>
      <c r="CJ62" s="11">
        <v>5.4279545323295464E-3</v>
      </c>
      <c r="CK62" s="11">
        <v>3.6346509001500785E-2</v>
      </c>
      <c r="CL62" s="11">
        <v>0.22842342095912013</v>
      </c>
      <c r="CM62" s="11">
        <v>0</v>
      </c>
      <c r="CN62" s="11">
        <v>1.716492847736447E-2</v>
      </c>
      <c r="CO62" s="11">
        <v>0.13257693517908839</v>
      </c>
      <c r="CP62" s="11">
        <v>0</v>
      </c>
      <c r="CQ62" s="11">
        <v>1</v>
      </c>
      <c r="CR62" s="11">
        <v>0.64729023620156301</v>
      </c>
      <c r="CS62" s="11">
        <v>0.13432214976561302</v>
      </c>
      <c r="CT62" s="11">
        <v>0.41993974814940332</v>
      </c>
      <c r="CV62" s="12" t="s">
        <v>26</v>
      </c>
      <c r="CW62" s="10">
        <v>1</v>
      </c>
      <c r="CX62" s="10">
        <v>13</v>
      </c>
      <c r="CY62" s="10">
        <v>0</v>
      </c>
      <c r="CZ62" s="10">
        <v>46</v>
      </c>
      <c r="DA62" s="10">
        <v>0</v>
      </c>
      <c r="DB62" s="10">
        <v>11</v>
      </c>
      <c r="DC62" s="10">
        <v>48</v>
      </c>
      <c r="DD62" s="10">
        <v>0</v>
      </c>
      <c r="DE62" s="10">
        <v>3</v>
      </c>
      <c r="DF62" s="10">
        <v>83</v>
      </c>
      <c r="DG62" s="10">
        <v>205</v>
      </c>
      <c r="DH62" s="10">
        <v>73</v>
      </c>
      <c r="DI62" s="10">
        <v>15</v>
      </c>
      <c r="DJ62" s="12"/>
      <c r="DK62" s="11">
        <v>4.8780487804878049E-3</v>
      </c>
      <c r="DL62" s="11">
        <v>6.3414634146341464E-2</v>
      </c>
      <c r="DM62" s="11">
        <v>0</v>
      </c>
      <c r="DN62" s="11">
        <v>0.22439024390243903</v>
      </c>
      <c r="DO62" s="11">
        <v>0</v>
      </c>
      <c r="DP62" s="11">
        <v>5.3658536585365853E-2</v>
      </c>
      <c r="DQ62" s="11">
        <v>0.23414634146341465</v>
      </c>
      <c r="DR62" s="11">
        <v>0</v>
      </c>
      <c r="DS62" s="11">
        <v>1.4634146341463415E-2</v>
      </c>
      <c r="DT62" s="11">
        <v>0.40487804878048783</v>
      </c>
      <c r="DU62" s="11">
        <v>1</v>
      </c>
      <c r="DV62" s="11">
        <v>0.35609756097560974</v>
      </c>
      <c r="DW62" s="11">
        <v>7.3170731707317069E-2</v>
      </c>
      <c r="DY62" s="12" t="s">
        <v>27</v>
      </c>
      <c r="DZ62" s="10">
        <v>100000</v>
      </c>
      <c r="EA62" s="10">
        <v>1542500</v>
      </c>
      <c r="EB62" s="10">
        <v>0</v>
      </c>
      <c r="EC62" s="10">
        <v>15130924.52</v>
      </c>
      <c r="ED62" s="10">
        <v>0</v>
      </c>
      <c r="EE62" s="10">
        <v>2294970</v>
      </c>
      <c r="EF62" s="10">
        <v>16584891</v>
      </c>
      <c r="EG62" s="10">
        <v>0</v>
      </c>
      <c r="EH62" s="10">
        <v>2457500</v>
      </c>
      <c r="EI62" s="10">
        <v>58327636.899999999</v>
      </c>
      <c r="EJ62" s="10">
        <v>96438422.420000002</v>
      </c>
      <c r="EK62" s="10">
        <v>20522361</v>
      </c>
      <c r="EL62" s="10">
        <v>4852470</v>
      </c>
      <c r="EM62" s="12"/>
      <c r="EN62" s="11">
        <v>1.036931105783636E-3</v>
      </c>
      <c r="EO62" s="11">
        <v>1.5994662306712586E-2</v>
      </c>
      <c r="EP62" s="11">
        <v>0</v>
      </c>
      <c r="EQ62" s="11">
        <v>0.15689726294052331</v>
      </c>
      <c r="ER62" s="11">
        <v>0</v>
      </c>
      <c r="ES62" s="11">
        <v>2.3797257798402711E-2</v>
      </c>
      <c r="ET62" s="11">
        <v>0.17197389363931073</v>
      </c>
      <c r="EU62" s="11">
        <v>0</v>
      </c>
      <c r="EV62" s="11">
        <v>2.5482581924632857E-2</v>
      </c>
      <c r="EW62" s="11">
        <v>0.60481741028463409</v>
      </c>
      <c r="EX62" s="11">
        <v>1</v>
      </c>
      <c r="EY62" s="11">
        <v>0.21280274485020967</v>
      </c>
      <c r="EZ62" s="11">
        <v>5.0316770828819204E-2</v>
      </c>
    </row>
    <row r="63" spans="1:156">
      <c r="A63" s="1" t="s">
        <v>82</v>
      </c>
      <c r="B63" s="9" t="s">
        <v>23</v>
      </c>
      <c r="C63" s="10">
        <v>17</v>
      </c>
      <c r="D63" s="10">
        <v>36</v>
      </c>
      <c r="E63" s="10">
        <v>3</v>
      </c>
      <c r="F63" s="10">
        <v>8</v>
      </c>
      <c r="G63" s="10">
        <v>9</v>
      </c>
      <c r="H63" s="10">
        <v>0</v>
      </c>
      <c r="I63" s="10">
        <v>0</v>
      </c>
      <c r="J63" s="10">
        <v>2</v>
      </c>
      <c r="K63" s="10">
        <v>6</v>
      </c>
      <c r="L63" s="10">
        <v>0</v>
      </c>
      <c r="M63" s="10">
        <v>0</v>
      </c>
      <c r="N63" s="10">
        <v>1</v>
      </c>
      <c r="O63" s="10">
        <v>0</v>
      </c>
      <c r="P63" s="10">
        <v>0</v>
      </c>
      <c r="Q63" s="10">
        <v>2</v>
      </c>
      <c r="R63" s="10">
        <v>0</v>
      </c>
      <c r="S63" s="10">
        <v>0</v>
      </c>
      <c r="T63" s="10">
        <v>3</v>
      </c>
      <c r="U63" s="10">
        <v>0</v>
      </c>
      <c r="V63" s="10">
        <v>87</v>
      </c>
      <c r="W63" s="10">
        <v>63</v>
      </c>
      <c r="X63" s="10">
        <v>31</v>
      </c>
      <c r="Y63" s="10">
        <f t="shared" si="0"/>
        <v>5</v>
      </c>
      <c r="Z63" s="9"/>
      <c r="AA63" s="11">
        <v>0.19540229885057472</v>
      </c>
      <c r="AB63" s="11">
        <v>0.41379310344827586</v>
      </c>
      <c r="AC63" s="11">
        <v>3.4482758620689655E-2</v>
      </c>
      <c r="AD63" s="11">
        <v>9.1954022988505746E-2</v>
      </c>
      <c r="AE63" s="11">
        <v>0.10344827586206896</v>
      </c>
      <c r="AF63" s="11">
        <v>0</v>
      </c>
      <c r="AG63" s="11">
        <v>0</v>
      </c>
      <c r="AH63" s="11">
        <v>2.2988505747126436E-2</v>
      </c>
      <c r="AI63" s="11">
        <v>6.8965517241379309E-2</v>
      </c>
      <c r="AJ63" s="11">
        <v>0</v>
      </c>
      <c r="AK63" s="11">
        <v>0</v>
      </c>
      <c r="AL63" s="11">
        <v>1.1494252873563218E-2</v>
      </c>
      <c r="AM63" s="11">
        <v>0</v>
      </c>
      <c r="AN63" s="11">
        <v>0</v>
      </c>
      <c r="AO63" s="11">
        <v>2.2988505747126436E-2</v>
      </c>
      <c r="AP63" s="11">
        <v>0</v>
      </c>
      <c r="AQ63" s="11">
        <v>0</v>
      </c>
      <c r="AR63" s="11">
        <v>3.4482758620689655E-2</v>
      </c>
      <c r="AS63" s="11">
        <v>0</v>
      </c>
      <c r="AT63" s="11">
        <v>1</v>
      </c>
      <c r="AU63" s="11">
        <v>0.72413793103448276</v>
      </c>
      <c r="AV63" s="11">
        <v>0.35632183908045978</v>
      </c>
      <c r="AW63" s="11">
        <v>5.7471264367816091E-2</v>
      </c>
      <c r="AY63" s="9" t="s">
        <v>24</v>
      </c>
      <c r="AZ63" s="10">
        <v>1577400</v>
      </c>
      <c r="BA63" s="10">
        <v>2407200</v>
      </c>
      <c r="BB63" s="10">
        <v>300000</v>
      </c>
      <c r="BC63" s="10">
        <v>493600</v>
      </c>
      <c r="BD63" s="10">
        <v>27080</v>
      </c>
      <c r="BE63" s="10">
        <v>0</v>
      </c>
      <c r="BF63" s="10">
        <v>0</v>
      </c>
      <c r="BG63" s="10">
        <v>805000</v>
      </c>
      <c r="BH63" s="10">
        <v>2347000</v>
      </c>
      <c r="BI63" s="10">
        <v>0</v>
      </c>
      <c r="BJ63" s="10">
        <v>0</v>
      </c>
      <c r="BK63" s="10">
        <v>360000</v>
      </c>
      <c r="BL63" s="10">
        <v>0</v>
      </c>
      <c r="BM63" s="10">
        <v>0</v>
      </c>
      <c r="BN63" s="10">
        <v>746000</v>
      </c>
      <c r="BO63" s="10">
        <v>0</v>
      </c>
      <c r="BP63" s="10">
        <v>0</v>
      </c>
      <c r="BQ63" s="10">
        <v>1650000</v>
      </c>
      <c r="BR63" s="10">
        <v>0</v>
      </c>
      <c r="BS63" s="10">
        <v>10713280</v>
      </c>
      <c r="BT63" s="10">
        <v>7882600</v>
      </c>
      <c r="BU63" s="10">
        <v>2709480</v>
      </c>
      <c r="BV63" s="10">
        <v>2396000</v>
      </c>
      <c r="BW63" s="9"/>
      <c r="BX63" s="11">
        <v>0.14723782072343858</v>
      </c>
      <c r="BY63" s="11">
        <v>0.22469309119149317</v>
      </c>
      <c r="BZ63" s="11">
        <v>2.8002628513396459E-2</v>
      </c>
      <c r="CA63" s="11">
        <v>4.6073658114041641E-2</v>
      </c>
      <c r="CB63" s="11">
        <v>2.5277039338092535E-3</v>
      </c>
      <c r="CC63" s="11">
        <v>0</v>
      </c>
      <c r="CD63" s="11">
        <v>0</v>
      </c>
      <c r="CE63" s="11">
        <v>7.5140386510947163E-2</v>
      </c>
      <c r="CF63" s="11">
        <v>0.21907389706980496</v>
      </c>
      <c r="CG63" s="11">
        <v>0</v>
      </c>
      <c r="CH63" s="11">
        <v>0</v>
      </c>
      <c r="CI63" s="11">
        <v>3.3603154216075751E-2</v>
      </c>
      <c r="CJ63" s="11">
        <v>0</v>
      </c>
      <c r="CK63" s="11">
        <v>0</v>
      </c>
      <c r="CL63" s="11">
        <v>6.9633202903312527E-2</v>
      </c>
      <c r="CM63" s="11">
        <v>0</v>
      </c>
      <c r="CN63" s="11">
        <v>0</v>
      </c>
      <c r="CO63" s="11">
        <v>0.15401445682368051</v>
      </c>
      <c r="CP63" s="11">
        <v>0</v>
      </c>
      <c r="CQ63" s="11">
        <v>1</v>
      </c>
      <c r="CR63" s="11">
        <v>0.73577839839899639</v>
      </c>
      <c r="CS63" s="11">
        <v>0.25290853968159144</v>
      </c>
      <c r="CT63" s="11">
        <v>0.22364765972699305</v>
      </c>
      <c r="CV63" s="12" t="s">
        <v>26</v>
      </c>
      <c r="CW63" s="10">
        <v>0</v>
      </c>
      <c r="CX63" s="10">
        <v>2</v>
      </c>
      <c r="CY63" s="10">
        <v>2</v>
      </c>
      <c r="CZ63" s="10">
        <v>3</v>
      </c>
      <c r="DA63" s="10">
        <v>0</v>
      </c>
      <c r="DB63" s="10">
        <v>1</v>
      </c>
      <c r="DC63" s="10">
        <v>0</v>
      </c>
      <c r="DD63" s="10">
        <v>0</v>
      </c>
      <c r="DE63" s="10">
        <v>0</v>
      </c>
      <c r="DF63" s="10">
        <v>8</v>
      </c>
      <c r="DG63" s="10">
        <v>16</v>
      </c>
      <c r="DH63" s="10">
        <v>3</v>
      </c>
      <c r="DI63" s="10">
        <v>3</v>
      </c>
      <c r="DJ63" s="12"/>
      <c r="DK63" s="11">
        <v>0</v>
      </c>
      <c r="DL63" s="11">
        <v>0.125</v>
      </c>
      <c r="DM63" s="11">
        <v>0.125</v>
      </c>
      <c r="DN63" s="11">
        <v>0.1875</v>
      </c>
      <c r="DO63" s="11">
        <v>0</v>
      </c>
      <c r="DP63" s="11">
        <v>6.25E-2</v>
      </c>
      <c r="DQ63" s="11">
        <v>0</v>
      </c>
      <c r="DR63" s="11">
        <v>0</v>
      </c>
      <c r="DS63" s="11">
        <v>0</v>
      </c>
      <c r="DT63" s="11">
        <v>0.5</v>
      </c>
      <c r="DU63" s="11">
        <v>1</v>
      </c>
      <c r="DV63" s="11">
        <v>0.1875</v>
      </c>
      <c r="DW63" s="11">
        <v>0.1875</v>
      </c>
      <c r="DY63" s="12" t="s">
        <v>27</v>
      </c>
      <c r="DZ63" s="10">
        <v>0</v>
      </c>
      <c r="EA63" s="10">
        <v>212775</v>
      </c>
      <c r="EB63" s="10">
        <v>826000</v>
      </c>
      <c r="EC63" s="10">
        <v>498000</v>
      </c>
      <c r="ED63" s="10">
        <v>0</v>
      </c>
      <c r="EE63" s="10">
        <v>16043.31</v>
      </c>
      <c r="EF63" s="10">
        <v>0</v>
      </c>
      <c r="EG63" s="10">
        <v>0</v>
      </c>
      <c r="EH63" s="10">
        <v>0</v>
      </c>
      <c r="EI63" s="10">
        <v>6351532.3300000001</v>
      </c>
      <c r="EJ63" s="10">
        <v>7904350.6399999997</v>
      </c>
      <c r="EK63" s="10">
        <v>228818.31</v>
      </c>
      <c r="EL63" s="10">
        <v>842043.31</v>
      </c>
      <c r="EM63" s="12"/>
      <c r="EN63" s="11">
        <v>0</v>
      </c>
      <c r="EO63" s="11">
        <v>2.6918719789991503E-2</v>
      </c>
      <c r="EP63" s="11">
        <v>0.10449941274366341</v>
      </c>
      <c r="EQ63" s="11">
        <v>6.3003277901143309E-2</v>
      </c>
      <c r="ER63" s="11">
        <v>0</v>
      </c>
      <c r="ES63" s="11">
        <v>2.0296809606108264E-3</v>
      </c>
      <c r="ET63" s="11">
        <v>0</v>
      </c>
      <c r="EU63" s="11">
        <v>0</v>
      </c>
      <c r="EV63" s="11">
        <v>0</v>
      </c>
      <c r="EW63" s="11">
        <v>0.80354890860459105</v>
      </c>
      <c r="EX63" s="11">
        <v>1</v>
      </c>
      <c r="EY63" s="11">
        <v>2.8948400750602329E-2</v>
      </c>
      <c r="EZ63" s="11">
        <v>0.10652909370427424</v>
      </c>
    </row>
  </sheetData>
  <mergeCells count="101">
    <mergeCell ref="X7:X9"/>
    <mergeCell ref="AV7:AV9"/>
    <mergeCell ref="BU7:BU9"/>
    <mergeCell ref="CS7:CS9"/>
    <mergeCell ref="R8:T8"/>
    <mergeCell ref="O7:T7"/>
    <mergeCell ref="DD8:DF8"/>
    <mergeCell ref="C8:D8"/>
    <mergeCell ref="E8:F8"/>
    <mergeCell ref="L8:N8"/>
    <mergeCell ref="O8:Q8"/>
    <mergeCell ref="CY8:CZ8"/>
    <mergeCell ref="CW8:CX8"/>
    <mergeCell ref="DA8:DC8"/>
    <mergeCell ref="G8:H8"/>
    <mergeCell ref="I8:K8"/>
    <mergeCell ref="C7:H7"/>
    <mergeCell ref="I7:N7"/>
    <mergeCell ref="CW7:CZ7"/>
    <mergeCell ref="DA7:DF7"/>
    <mergeCell ref="CQ7:CQ9"/>
    <mergeCell ref="CR7:CR9"/>
    <mergeCell ref="CT7:CT9"/>
    <mergeCell ref="BX8:BY8"/>
    <mergeCell ref="C6:Y6"/>
    <mergeCell ref="CW6:DI6"/>
    <mergeCell ref="AZ6:BV6"/>
    <mergeCell ref="BB8:BC8"/>
    <mergeCell ref="AZ8:BA8"/>
    <mergeCell ref="BL7:BQ7"/>
    <mergeCell ref="BF7:BK7"/>
    <mergeCell ref="AZ7:BE7"/>
    <mergeCell ref="BO8:BQ8"/>
    <mergeCell ref="BL8:BN8"/>
    <mergeCell ref="BI8:BK8"/>
    <mergeCell ref="BF8:BH8"/>
    <mergeCell ref="BD8:BE8"/>
    <mergeCell ref="BX6:CT6"/>
    <mergeCell ref="BS7:BS9"/>
    <mergeCell ref="BT7:BT9"/>
    <mergeCell ref="V7:V9"/>
    <mergeCell ref="W7:W9"/>
    <mergeCell ref="Y7:Y9"/>
    <mergeCell ref="DG7:DG9"/>
    <mergeCell ref="DH7:DH9"/>
    <mergeCell ref="BX7:CC7"/>
    <mergeCell ref="CD7:CI7"/>
    <mergeCell ref="CJ7:CO7"/>
    <mergeCell ref="DK6:DW6"/>
    <mergeCell ref="DM8:DN8"/>
    <mergeCell ref="DO8:DQ8"/>
    <mergeCell ref="DR8:DT8"/>
    <mergeCell ref="DZ6:EL6"/>
    <mergeCell ref="DZ7:EC7"/>
    <mergeCell ref="ED7:EI7"/>
    <mergeCell ref="EJ7:EJ9"/>
    <mergeCell ref="EK7:EK9"/>
    <mergeCell ref="EL7:EL9"/>
    <mergeCell ref="DZ8:EA8"/>
    <mergeCell ref="EB8:EC8"/>
    <mergeCell ref="ED8:EF8"/>
    <mergeCell ref="EG8:EI8"/>
    <mergeCell ref="DO7:DT7"/>
    <mergeCell ref="DU7:DU9"/>
    <mergeCell ref="DK8:DL8"/>
    <mergeCell ref="DI7:DI9"/>
    <mergeCell ref="DK7:DN7"/>
    <mergeCell ref="CB8:CC8"/>
    <mergeCell ref="CD8:CF8"/>
    <mergeCell ref="CG8:CI8"/>
    <mergeCell ref="AU7:AU9"/>
    <mergeCell ref="AW7:AW9"/>
    <mergeCell ref="AE8:AF8"/>
    <mergeCell ref="AG8:AI8"/>
    <mergeCell ref="AJ8:AL8"/>
    <mergeCell ref="AM8:AO8"/>
    <mergeCell ref="AP8:AR8"/>
    <mergeCell ref="A6:A9"/>
    <mergeCell ref="EN6:EZ6"/>
    <mergeCell ref="EN7:EQ7"/>
    <mergeCell ref="ER7:EW7"/>
    <mergeCell ref="EX7:EX9"/>
    <mergeCell ref="EY7:EY9"/>
    <mergeCell ref="EZ7:EZ9"/>
    <mergeCell ref="EN8:EO8"/>
    <mergeCell ref="EP8:EQ8"/>
    <mergeCell ref="ER8:ET8"/>
    <mergeCell ref="EU8:EW8"/>
    <mergeCell ref="AA6:AW6"/>
    <mergeCell ref="AA7:AF7"/>
    <mergeCell ref="AG7:AL7"/>
    <mergeCell ref="AM7:AR7"/>
    <mergeCell ref="AT7:AT9"/>
    <mergeCell ref="BZ8:CA8"/>
    <mergeCell ref="BV7:BV9"/>
    <mergeCell ref="CJ8:CL8"/>
    <mergeCell ref="CM8:CO8"/>
    <mergeCell ref="AA8:AB8"/>
    <mergeCell ref="AC8:AD8"/>
    <mergeCell ref="DV7:DV9"/>
    <mergeCell ref="DW7:DW9"/>
  </mergeCells>
  <pageMargins left="0.7" right="0.7" top="0.75" bottom="0.75" header="0.3" footer="0.3"/>
  <ignoredErrors>
    <ignoredError sqref="Y10:Y6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D0F0-AF38-441E-BA6A-6E9ED36A1304}">
  <sheetPr codeName="Sheet12"/>
  <dimension ref="A1:BW60"/>
  <sheetViews>
    <sheetView zoomScale="90" zoomScaleNormal="90"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ColWidth="9.140625" defaultRowHeight="12.95"/>
  <cols>
    <col min="1" max="1" width="30.42578125" style="1" bestFit="1" customWidth="1"/>
    <col min="2" max="2" width="9.7109375" style="1" bestFit="1" customWidth="1"/>
    <col min="3" max="6" width="9.28515625" style="1" bestFit="1" customWidth="1"/>
    <col min="7" max="7" width="0.85546875" style="1" customWidth="1"/>
    <col min="8" max="11" width="9.28515625" style="1" bestFit="1" customWidth="1"/>
    <col min="12" max="12" width="5.7109375" style="1" customWidth="1"/>
    <col min="13" max="13" width="8.7109375" style="1" bestFit="1" customWidth="1"/>
    <col min="14" max="17" width="9.28515625" style="1" bestFit="1" customWidth="1"/>
    <col min="18" max="18" width="0.85546875" style="1" customWidth="1"/>
    <col min="19" max="22" width="9.28515625" style="1" bestFit="1" customWidth="1"/>
    <col min="23" max="23" width="5.7109375" style="1" customWidth="1"/>
    <col min="24" max="24" width="9.7109375" style="1" bestFit="1" customWidth="1"/>
    <col min="25" max="25" width="12" style="1" bestFit="1" customWidth="1"/>
    <col min="26" max="26" width="12.28515625" style="1" bestFit="1" customWidth="1"/>
    <col min="27" max="27" width="11" style="1" bestFit="1" customWidth="1"/>
    <col min="28" max="28" width="12.28515625" style="1" bestFit="1" customWidth="1"/>
    <col min="29" max="29" width="0.85546875" style="1" customWidth="1"/>
    <col min="30" max="33" width="9.28515625" style="1" bestFit="1" customWidth="1"/>
    <col min="34" max="34" width="5.7109375" style="1" customWidth="1"/>
    <col min="35" max="35" width="9.7109375" style="1" bestFit="1" customWidth="1"/>
    <col min="36" max="39" width="9.28515625" style="1" bestFit="1" customWidth="1"/>
    <col min="40" max="40" width="0.85546875" style="1" customWidth="1"/>
    <col min="41" max="44" width="9.28515625" style="1" bestFit="1" customWidth="1"/>
    <col min="45" max="45" width="5.7109375" style="1" customWidth="1"/>
    <col min="46" max="50" width="9.140625" style="1"/>
    <col min="51" max="51" width="0.85546875" style="1" customWidth="1"/>
    <col min="52" max="55" width="9.140625" style="1"/>
    <col min="56" max="56" width="5.7109375" style="1" customWidth="1"/>
    <col min="57" max="57" width="9.140625" style="1"/>
    <col min="58" max="58" width="9.85546875" style="1" bestFit="1" customWidth="1"/>
    <col min="59" max="59" width="12.28515625" style="1" bestFit="1" customWidth="1"/>
    <col min="60" max="60" width="10.85546875" style="1" bestFit="1" customWidth="1"/>
    <col min="61" max="61" width="12.28515625" style="1" bestFit="1" customWidth="1"/>
    <col min="62" max="62" width="0.85546875" style="1" customWidth="1"/>
    <col min="63" max="63" width="9.85546875" style="1" bestFit="1" customWidth="1"/>
    <col min="64" max="64" width="12.28515625" style="1" bestFit="1" customWidth="1"/>
    <col min="65" max="65" width="10.85546875" style="1" bestFit="1" customWidth="1"/>
    <col min="66" max="66" width="12.28515625" style="1" bestFit="1" customWidth="1"/>
    <col min="67" max="67" width="5.7109375" style="1" customWidth="1"/>
    <col min="68" max="68" width="14.7109375" style="1" bestFit="1" customWidth="1"/>
    <col min="69" max="69" width="9.140625" style="1"/>
    <col min="70" max="70" width="11.28515625" style="1" bestFit="1" customWidth="1"/>
    <col min="71" max="71" width="9.140625" style="1"/>
    <col min="72" max="72" width="0.85546875" style="1" customWidth="1"/>
    <col min="73" max="73" width="9.140625" style="1"/>
    <col min="74" max="74" width="11.28515625" style="1" bestFit="1" customWidth="1"/>
    <col min="75" max="16384" width="9.140625" style="1"/>
  </cols>
  <sheetData>
    <row r="1" spans="1:75" ht="15.6">
      <c r="A1" s="58" t="s">
        <v>0</v>
      </c>
    </row>
    <row r="2" spans="1:75" ht="15.6">
      <c r="A2" s="58" t="s">
        <v>1</v>
      </c>
    </row>
    <row r="3" spans="1:75" ht="15.6">
      <c r="A3" s="58" t="s">
        <v>2</v>
      </c>
    </row>
    <row r="4" spans="1:75" ht="15.6">
      <c r="A4" s="58" t="s">
        <v>3</v>
      </c>
    </row>
    <row r="5" spans="1:75" ht="17.45">
      <c r="A5" s="56" t="s">
        <v>202</v>
      </c>
      <c r="H5" s="2" t="s">
        <v>5</v>
      </c>
      <c r="I5" s="2" t="s">
        <v>5</v>
      </c>
      <c r="J5" s="2" t="s">
        <v>5</v>
      </c>
      <c r="K5" s="2" t="s">
        <v>5</v>
      </c>
      <c r="S5" s="2" t="s">
        <v>5</v>
      </c>
      <c r="T5" s="2" t="s">
        <v>5</v>
      </c>
      <c r="U5" s="2" t="s">
        <v>5</v>
      </c>
      <c r="V5" s="2" t="s">
        <v>5</v>
      </c>
      <c r="AD5" s="2" t="s">
        <v>5</v>
      </c>
      <c r="AE5" s="2" t="s">
        <v>5</v>
      </c>
      <c r="AF5" s="2" t="s">
        <v>5</v>
      </c>
      <c r="AG5" s="2" t="s">
        <v>5</v>
      </c>
      <c r="AO5" s="2" t="s">
        <v>5</v>
      </c>
      <c r="AP5" s="2" t="s">
        <v>5</v>
      </c>
      <c r="AQ5" s="2" t="s">
        <v>5</v>
      </c>
      <c r="AR5" s="2" t="s">
        <v>5</v>
      </c>
      <c r="AZ5" s="2" t="s">
        <v>5</v>
      </c>
      <c r="BA5" s="2" t="s">
        <v>5</v>
      </c>
      <c r="BB5" s="2" t="s">
        <v>5</v>
      </c>
      <c r="BC5" s="2" t="s">
        <v>5</v>
      </c>
      <c r="BK5" s="2" t="s">
        <v>5</v>
      </c>
      <c r="BL5" s="2" t="s">
        <v>5</v>
      </c>
      <c r="BM5" s="2" t="s">
        <v>5</v>
      </c>
      <c r="BN5" s="2" t="s">
        <v>5</v>
      </c>
      <c r="BU5" s="2" t="s">
        <v>5</v>
      </c>
      <c r="BV5" s="2" t="s">
        <v>5</v>
      </c>
      <c r="BW5" s="2" t="s">
        <v>5</v>
      </c>
    </row>
    <row r="6" spans="1:75" s="23" customFormat="1" ht="26.1">
      <c r="A6" s="23" t="s">
        <v>6</v>
      </c>
      <c r="B6" s="24" t="s">
        <v>7</v>
      </c>
      <c r="C6" s="25" t="s">
        <v>203</v>
      </c>
      <c r="D6" s="25" t="s">
        <v>204</v>
      </c>
      <c r="E6" s="25" t="s">
        <v>205</v>
      </c>
      <c r="F6" s="25" t="s">
        <v>17</v>
      </c>
      <c r="G6" s="24"/>
      <c r="H6" s="25" t="s">
        <v>203</v>
      </c>
      <c r="I6" s="25" t="s">
        <v>204</v>
      </c>
      <c r="J6" s="25" t="s">
        <v>205</v>
      </c>
      <c r="K6" s="25" t="s">
        <v>17</v>
      </c>
      <c r="M6" s="26" t="s">
        <v>7</v>
      </c>
      <c r="N6" s="25" t="s">
        <v>203</v>
      </c>
      <c r="O6" s="25" t="s">
        <v>204</v>
      </c>
      <c r="P6" s="25" t="s">
        <v>205</v>
      </c>
      <c r="Q6" s="25" t="s">
        <v>17</v>
      </c>
      <c r="R6" s="24"/>
      <c r="S6" s="25" t="s">
        <v>203</v>
      </c>
      <c r="T6" s="25" t="s">
        <v>204</v>
      </c>
      <c r="U6" s="25" t="s">
        <v>205</v>
      </c>
      <c r="V6" s="25" t="s">
        <v>17</v>
      </c>
      <c r="X6" s="26" t="s">
        <v>7</v>
      </c>
      <c r="Y6" s="25" t="s">
        <v>203</v>
      </c>
      <c r="Z6" s="25" t="s">
        <v>204</v>
      </c>
      <c r="AA6" s="25" t="s">
        <v>205</v>
      </c>
      <c r="AB6" s="25" t="s">
        <v>17</v>
      </c>
      <c r="AC6" s="24"/>
      <c r="AD6" s="25" t="s">
        <v>203</v>
      </c>
      <c r="AE6" s="25" t="s">
        <v>204</v>
      </c>
      <c r="AF6" s="25" t="s">
        <v>205</v>
      </c>
      <c r="AG6" s="25" t="s">
        <v>17</v>
      </c>
      <c r="AI6" s="27" t="s">
        <v>7</v>
      </c>
      <c r="AJ6" s="28" t="s">
        <v>203</v>
      </c>
      <c r="AK6" s="28" t="s">
        <v>204</v>
      </c>
      <c r="AL6" s="28" t="s">
        <v>16</v>
      </c>
      <c r="AM6" s="28" t="s">
        <v>17</v>
      </c>
      <c r="AN6" s="27"/>
      <c r="AO6" s="28" t="s">
        <v>203</v>
      </c>
      <c r="AP6" s="28" t="s">
        <v>204</v>
      </c>
      <c r="AQ6" s="28" t="s">
        <v>16</v>
      </c>
      <c r="AR6" s="28" t="s">
        <v>17</v>
      </c>
      <c r="AT6" s="27" t="s">
        <v>7</v>
      </c>
      <c r="AU6" s="28" t="s">
        <v>203</v>
      </c>
      <c r="AV6" s="28" t="s">
        <v>204</v>
      </c>
      <c r="AW6" s="28" t="s">
        <v>16</v>
      </c>
      <c r="AX6" s="28" t="s">
        <v>17</v>
      </c>
      <c r="AY6" s="27"/>
      <c r="AZ6" s="28" t="s">
        <v>203</v>
      </c>
      <c r="BA6" s="28" t="s">
        <v>204</v>
      </c>
      <c r="BB6" s="28" t="s">
        <v>16</v>
      </c>
      <c r="BC6" s="28" t="s">
        <v>17</v>
      </c>
      <c r="BE6" s="27" t="s">
        <v>7</v>
      </c>
      <c r="BF6" s="28" t="s">
        <v>203</v>
      </c>
      <c r="BG6" s="28" t="s">
        <v>204</v>
      </c>
      <c r="BH6" s="28" t="s">
        <v>16</v>
      </c>
      <c r="BI6" s="28" t="s">
        <v>17</v>
      </c>
      <c r="BJ6" s="27"/>
      <c r="BK6" s="28" t="s">
        <v>203</v>
      </c>
      <c r="BL6" s="28" t="s">
        <v>204</v>
      </c>
      <c r="BM6" s="28" t="s">
        <v>16</v>
      </c>
      <c r="BN6" s="28" t="s">
        <v>17</v>
      </c>
      <c r="BP6" s="29" t="s">
        <v>19</v>
      </c>
      <c r="BQ6" s="51" t="s">
        <v>203</v>
      </c>
      <c r="BR6" s="51" t="s">
        <v>204</v>
      </c>
      <c r="BS6" s="51" t="s">
        <v>17</v>
      </c>
      <c r="BT6" s="29"/>
      <c r="BU6" s="51" t="s">
        <v>203</v>
      </c>
      <c r="BV6" s="51" t="s">
        <v>204</v>
      </c>
      <c r="BW6" s="51" t="s">
        <v>17</v>
      </c>
    </row>
    <row r="7" spans="1:75">
      <c r="A7" s="1" t="s">
        <v>20</v>
      </c>
      <c r="B7" s="9" t="s">
        <v>21</v>
      </c>
      <c r="C7" s="1">
        <v>485</v>
      </c>
      <c r="D7" s="10">
        <v>12535</v>
      </c>
      <c r="E7" s="10">
        <v>1842</v>
      </c>
      <c r="F7" s="10">
        <v>14862</v>
      </c>
      <c r="G7" s="9"/>
      <c r="H7" s="11">
        <v>3.2633562104696541E-2</v>
      </c>
      <c r="I7" s="11">
        <v>0.84342618759251786</v>
      </c>
      <c r="J7" s="11">
        <v>0.12394025030278563</v>
      </c>
      <c r="K7" s="11">
        <v>1</v>
      </c>
      <c r="M7" s="9" t="s">
        <v>23</v>
      </c>
      <c r="N7" s="1">
        <v>613</v>
      </c>
      <c r="O7" s="10">
        <v>15464</v>
      </c>
      <c r="P7" s="10">
        <v>2383</v>
      </c>
      <c r="Q7" s="10">
        <v>18460</v>
      </c>
      <c r="R7" s="9"/>
      <c r="S7" s="11">
        <v>3.320693391115926E-2</v>
      </c>
      <c r="T7" s="11">
        <v>0.83770314192849404</v>
      </c>
      <c r="U7" s="11">
        <v>0.1290899241603467</v>
      </c>
      <c r="V7" s="11">
        <v>1</v>
      </c>
      <c r="X7" s="9" t="s">
        <v>24</v>
      </c>
      <c r="Y7" s="10">
        <v>82359185.480000004</v>
      </c>
      <c r="Z7" s="10">
        <v>2223673917.8800001</v>
      </c>
      <c r="AA7" s="10">
        <v>432517736.33999997</v>
      </c>
      <c r="AB7" s="10">
        <v>2738550839.6999998</v>
      </c>
      <c r="AC7" s="9"/>
      <c r="AD7" s="11">
        <v>3.0074002748483653E-2</v>
      </c>
      <c r="AE7" s="11">
        <v>0.81198927755659156</v>
      </c>
      <c r="AF7" s="11">
        <v>0.15793671969492487</v>
      </c>
      <c r="AG7" s="11">
        <v>1</v>
      </c>
      <c r="AI7" s="12" t="s">
        <v>25</v>
      </c>
      <c r="AJ7" s="10">
        <v>60</v>
      </c>
      <c r="AK7" s="10">
        <v>3216</v>
      </c>
      <c r="AL7" s="10">
        <v>177</v>
      </c>
      <c r="AM7" s="10">
        <v>3453</v>
      </c>
      <c r="AN7" s="12"/>
      <c r="AO7" s="11">
        <v>1.7376194613379671E-2</v>
      </c>
      <c r="AP7" s="11">
        <v>0.93136403127715028</v>
      </c>
      <c r="AQ7" s="11">
        <v>5.1259774109470024E-2</v>
      </c>
      <c r="AR7" s="11">
        <v>1</v>
      </c>
      <c r="AT7" s="12" t="s">
        <v>26</v>
      </c>
      <c r="AU7" s="10">
        <v>71</v>
      </c>
      <c r="AV7" s="10">
        <v>3865</v>
      </c>
      <c r="AW7" s="10">
        <v>207</v>
      </c>
      <c r="AX7" s="10">
        <v>4143</v>
      </c>
      <c r="AY7" s="12"/>
      <c r="AZ7" s="11">
        <v>1.7137340091720975E-2</v>
      </c>
      <c r="BA7" s="11">
        <v>0.93289886555636015</v>
      </c>
      <c r="BB7" s="11">
        <v>4.9963794351918903E-2</v>
      </c>
      <c r="BC7" s="11">
        <v>1</v>
      </c>
      <c r="BE7" s="12" t="s">
        <v>26</v>
      </c>
      <c r="BF7" s="10">
        <v>29618565.100000001</v>
      </c>
      <c r="BG7" s="10">
        <v>1830911908.48</v>
      </c>
      <c r="BH7" s="10">
        <v>127285736.25</v>
      </c>
      <c r="BI7" s="10">
        <v>1987816209.8299999</v>
      </c>
      <c r="BJ7" s="12"/>
      <c r="BK7" s="11">
        <v>1.4900052104179698E-2</v>
      </c>
      <c r="BL7" s="11">
        <v>0.92106699775658907</v>
      </c>
      <c r="BM7" s="11">
        <v>6.4032950139231229E-2</v>
      </c>
      <c r="BN7" s="11">
        <v>1</v>
      </c>
      <c r="BP7" s="49" t="s">
        <v>28</v>
      </c>
      <c r="BQ7" s="10">
        <v>305753</v>
      </c>
      <c r="BR7" s="10">
        <v>3068291</v>
      </c>
      <c r="BS7" s="10">
        <v>3374044</v>
      </c>
      <c r="BT7" s="49"/>
      <c r="BU7" s="11">
        <v>9.0619150194840375E-2</v>
      </c>
      <c r="BV7" s="11">
        <v>0.90938084980515965</v>
      </c>
      <c r="BW7" s="11">
        <v>1</v>
      </c>
    </row>
    <row r="8" spans="1:75">
      <c r="A8" s="1" t="s">
        <v>29</v>
      </c>
      <c r="B8" s="9" t="s">
        <v>21</v>
      </c>
      <c r="C8" s="1">
        <v>11</v>
      </c>
      <c r="D8" s="1">
        <v>97</v>
      </c>
      <c r="E8" s="1">
        <v>5</v>
      </c>
      <c r="F8" s="1">
        <v>113</v>
      </c>
      <c r="G8" s="9"/>
      <c r="H8" s="11">
        <v>9.7345132743362831E-2</v>
      </c>
      <c r="I8" s="11">
        <v>0.8584070796460177</v>
      </c>
      <c r="J8" s="11">
        <v>4.4247787610619468E-2</v>
      </c>
      <c r="K8" s="11">
        <v>1</v>
      </c>
      <c r="M8" s="9" t="s">
        <v>23</v>
      </c>
      <c r="N8" s="1">
        <v>14</v>
      </c>
      <c r="O8" s="1">
        <v>103</v>
      </c>
      <c r="P8" s="1">
        <v>8</v>
      </c>
      <c r="Q8" s="1">
        <v>125</v>
      </c>
      <c r="R8" s="9"/>
      <c r="S8" s="11">
        <v>0.112</v>
      </c>
      <c r="T8" s="11">
        <v>0.82399999999999995</v>
      </c>
      <c r="U8" s="11">
        <v>6.4000000000000001E-2</v>
      </c>
      <c r="V8" s="11">
        <v>1</v>
      </c>
      <c r="X8" s="9" t="s">
        <v>24</v>
      </c>
      <c r="Y8" s="10">
        <v>690210</v>
      </c>
      <c r="Z8" s="10">
        <v>8611400</v>
      </c>
      <c r="AA8" s="10">
        <v>506370</v>
      </c>
      <c r="AB8" s="10">
        <v>9807980</v>
      </c>
      <c r="AC8" s="9"/>
      <c r="AD8" s="11">
        <v>7.0372288687374968E-2</v>
      </c>
      <c r="AE8" s="11">
        <v>0.87799934339180952</v>
      </c>
      <c r="AF8" s="11">
        <v>5.1628367920815502E-2</v>
      </c>
      <c r="AG8" s="11">
        <v>1</v>
      </c>
      <c r="AI8" s="12" t="s">
        <v>25</v>
      </c>
      <c r="AJ8" s="10">
        <v>2</v>
      </c>
      <c r="AK8" s="10">
        <v>55</v>
      </c>
      <c r="AL8" s="10">
        <v>1</v>
      </c>
      <c r="AM8" s="10">
        <v>58</v>
      </c>
      <c r="AN8" s="12"/>
      <c r="AO8" s="11">
        <v>3.4482758620689655E-2</v>
      </c>
      <c r="AP8" s="11">
        <v>0.94827586206896552</v>
      </c>
      <c r="AQ8" s="11">
        <v>1.7241379310344827E-2</v>
      </c>
      <c r="AR8" s="11">
        <v>1</v>
      </c>
      <c r="AT8" s="12" t="s">
        <v>26</v>
      </c>
      <c r="AU8" s="10">
        <v>2</v>
      </c>
      <c r="AV8" s="10">
        <v>65</v>
      </c>
      <c r="AW8" s="10">
        <v>1</v>
      </c>
      <c r="AX8" s="10">
        <v>68</v>
      </c>
      <c r="AY8" s="12"/>
      <c r="AZ8" s="11">
        <v>2.9411764705882353E-2</v>
      </c>
      <c r="BA8" s="11">
        <v>0.95588235294117652</v>
      </c>
      <c r="BB8" s="11">
        <v>1.4705882352941176E-2</v>
      </c>
      <c r="BC8" s="11">
        <v>1</v>
      </c>
      <c r="BE8" s="12" t="s">
        <v>26</v>
      </c>
      <c r="BF8" s="10">
        <v>201500</v>
      </c>
      <c r="BG8" s="10">
        <v>53108322.5</v>
      </c>
      <c r="BH8" s="10">
        <v>1450000</v>
      </c>
      <c r="BI8" s="10">
        <v>54759822.5</v>
      </c>
      <c r="BJ8" s="12"/>
      <c r="BK8" s="11">
        <v>3.6797051341793522E-3</v>
      </c>
      <c r="BL8" s="11">
        <v>0.96984102715088238</v>
      </c>
      <c r="BM8" s="11">
        <v>2.6479267714938266E-2</v>
      </c>
      <c r="BN8" s="11">
        <v>1</v>
      </c>
      <c r="BP8" s="49" t="s">
        <v>28</v>
      </c>
      <c r="BQ8" s="10">
        <v>6695</v>
      </c>
      <c r="BR8" s="10">
        <v>56082</v>
      </c>
      <c r="BS8" s="10">
        <v>62777</v>
      </c>
      <c r="BT8" s="49"/>
      <c r="BU8" s="11">
        <v>0.10664733899358045</v>
      </c>
      <c r="BV8" s="11">
        <v>0.89335266100641952</v>
      </c>
      <c r="BW8" s="11">
        <v>1</v>
      </c>
    </row>
    <row r="9" spans="1:75">
      <c r="A9" s="1" t="s">
        <v>30</v>
      </c>
      <c r="B9" s="9" t="s">
        <v>21</v>
      </c>
      <c r="D9" s="1">
        <v>1</v>
      </c>
      <c r="E9" s="1">
        <v>4</v>
      </c>
      <c r="F9" s="1">
        <v>5</v>
      </c>
      <c r="G9" s="9"/>
      <c r="H9" s="11">
        <v>0</v>
      </c>
      <c r="I9" s="11">
        <v>0.2</v>
      </c>
      <c r="J9" s="11">
        <v>0.8</v>
      </c>
      <c r="K9" s="11">
        <v>1</v>
      </c>
      <c r="M9" s="9" t="s">
        <v>23</v>
      </c>
      <c r="O9" s="1">
        <v>2</v>
      </c>
      <c r="P9" s="1">
        <v>6</v>
      </c>
      <c r="Q9" s="1">
        <v>8</v>
      </c>
      <c r="R9" s="9"/>
      <c r="S9" s="11">
        <v>0</v>
      </c>
      <c r="T9" s="11">
        <v>0.25</v>
      </c>
      <c r="U9" s="11">
        <v>0.75</v>
      </c>
      <c r="V9" s="11">
        <v>1</v>
      </c>
      <c r="X9" s="9" t="s">
        <v>24</v>
      </c>
      <c r="Y9" s="10"/>
      <c r="Z9" s="10">
        <v>2000</v>
      </c>
      <c r="AA9" s="10">
        <v>263570</v>
      </c>
      <c r="AB9" s="10">
        <v>265570</v>
      </c>
      <c r="AC9" s="9"/>
      <c r="AD9" s="11">
        <v>0</v>
      </c>
      <c r="AE9" s="11">
        <v>7.5309711187257593E-3</v>
      </c>
      <c r="AF9" s="11">
        <v>0.9924690288812742</v>
      </c>
      <c r="AG9" s="11">
        <v>1</v>
      </c>
      <c r="AI9" s="12" t="s">
        <v>25</v>
      </c>
      <c r="AJ9" s="10">
        <v>0</v>
      </c>
      <c r="AK9" s="10">
        <v>0</v>
      </c>
      <c r="AL9" s="10">
        <v>0</v>
      </c>
      <c r="AM9" s="10">
        <v>0</v>
      </c>
      <c r="AN9" s="12"/>
      <c r="AO9" s="11">
        <v>0</v>
      </c>
      <c r="AP9" s="11">
        <v>0</v>
      </c>
      <c r="AQ9" s="11">
        <v>0</v>
      </c>
      <c r="AR9" s="11">
        <v>0</v>
      </c>
      <c r="AT9" s="12" t="s">
        <v>26</v>
      </c>
      <c r="AU9" s="10">
        <v>0</v>
      </c>
      <c r="AV9" s="10">
        <v>0</v>
      </c>
      <c r="AW9" s="10">
        <v>0</v>
      </c>
      <c r="AX9" s="10">
        <v>0</v>
      </c>
      <c r="AY9" s="12"/>
      <c r="AZ9" s="11">
        <v>0</v>
      </c>
      <c r="BA9" s="11">
        <v>0</v>
      </c>
      <c r="BB9" s="11">
        <v>0</v>
      </c>
      <c r="BC9" s="11">
        <v>0</v>
      </c>
      <c r="BE9" s="12" t="s">
        <v>26</v>
      </c>
      <c r="BF9" s="10">
        <v>0</v>
      </c>
      <c r="BG9" s="10">
        <v>0</v>
      </c>
      <c r="BH9" s="10">
        <v>0</v>
      </c>
      <c r="BI9" s="10">
        <v>0</v>
      </c>
      <c r="BJ9" s="12"/>
      <c r="BK9" s="11">
        <v>0</v>
      </c>
      <c r="BL9" s="11">
        <v>0</v>
      </c>
      <c r="BM9" s="11">
        <v>0</v>
      </c>
      <c r="BN9" s="11">
        <v>0</v>
      </c>
      <c r="BP9" s="49" t="s">
        <v>28</v>
      </c>
      <c r="BQ9" s="10">
        <v>212</v>
      </c>
      <c r="BR9" s="10">
        <v>1833</v>
      </c>
      <c r="BS9" s="10">
        <v>2045</v>
      </c>
      <c r="BT9" s="49"/>
      <c r="BU9" s="11">
        <v>0.10366748166259168</v>
      </c>
      <c r="BV9" s="11">
        <v>0.89633251833740835</v>
      </c>
      <c r="BW9" s="11">
        <v>1</v>
      </c>
    </row>
    <row r="10" spans="1:75">
      <c r="A10" s="1" t="s">
        <v>32</v>
      </c>
      <c r="B10" s="9" t="s">
        <v>21</v>
      </c>
      <c r="C10" s="1">
        <v>3</v>
      </c>
      <c r="D10" s="1">
        <v>62</v>
      </c>
      <c r="E10" s="1">
        <v>24</v>
      </c>
      <c r="F10" s="1">
        <v>89</v>
      </c>
      <c r="G10" s="9"/>
      <c r="H10" s="11">
        <v>3.3707865168539325E-2</v>
      </c>
      <c r="I10" s="11">
        <v>0.6966292134831461</v>
      </c>
      <c r="J10" s="11">
        <v>0.2696629213483146</v>
      </c>
      <c r="K10" s="11">
        <v>1</v>
      </c>
      <c r="M10" s="9" t="s">
        <v>23</v>
      </c>
      <c r="N10" s="1">
        <v>3</v>
      </c>
      <c r="O10" s="1">
        <v>78</v>
      </c>
      <c r="P10" s="1">
        <v>33</v>
      </c>
      <c r="Q10" s="1">
        <v>114</v>
      </c>
      <c r="R10" s="9"/>
      <c r="S10" s="11">
        <v>2.6315789473684209E-2</v>
      </c>
      <c r="T10" s="11">
        <v>0.68421052631578949</v>
      </c>
      <c r="U10" s="11">
        <v>0.28947368421052633</v>
      </c>
      <c r="V10" s="11">
        <v>1</v>
      </c>
      <c r="X10" s="9" t="s">
        <v>24</v>
      </c>
      <c r="Y10" s="10">
        <v>472900</v>
      </c>
      <c r="Z10" s="10">
        <v>7325630</v>
      </c>
      <c r="AA10" s="10">
        <v>6436100</v>
      </c>
      <c r="AB10" s="10">
        <v>14234630</v>
      </c>
      <c r="AC10" s="9"/>
      <c r="AD10" s="11">
        <v>3.3221797826849031E-2</v>
      </c>
      <c r="AE10" s="11">
        <v>0.51463438108331583</v>
      </c>
      <c r="AF10" s="11">
        <v>0.45214382108983514</v>
      </c>
      <c r="AG10" s="11">
        <v>1</v>
      </c>
      <c r="AI10" s="12" t="s">
        <v>25</v>
      </c>
      <c r="AJ10" s="10">
        <v>0</v>
      </c>
      <c r="AK10" s="10">
        <v>12</v>
      </c>
      <c r="AL10" s="10">
        <v>0</v>
      </c>
      <c r="AM10" s="10">
        <v>12</v>
      </c>
      <c r="AN10" s="12"/>
      <c r="AO10" s="11">
        <v>0</v>
      </c>
      <c r="AP10" s="11">
        <v>1</v>
      </c>
      <c r="AQ10" s="11">
        <v>0</v>
      </c>
      <c r="AR10" s="11">
        <v>1</v>
      </c>
      <c r="AT10" s="12" t="s">
        <v>26</v>
      </c>
      <c r="AU10" s="10">
        <v>0</v>
      </c>
      <c r="AV10" s="10">
        <v>13</v>
      </c>
      <c r="AW10" s="10">
        <v>0</v>
      </c>
      <c r="AX10" s="10">
        <v>13</v>
      </c>
      <c r="AY10" s="12"/>
      <c r="AZ10" s="11">
        <v>0</v>
      </c>
      <c r="BA10" s="11">
        <v>1</v>
      </c>
      <c r="BB10" s="11">
        <v>0</v>
      </c>
      <c r="BC10" s="11">
        <v>1</v>
      </c>
      <c r="BE10" s="12" t="s">
        <v>26</v>
      </c>
      <c r="BF10" s="10">
        <v>0</v>
      </c>
      <c r="BG10" s="10">
        <v>9893800</v>
      </c>
      <c r="BH10" s="10">
        <v>0</v>
      </c>
      <c r="BI10" s="10">
        <v>9893800</v>
      </c>
      <c r="BJ10" s="12"/>
      <c r="BK10" s="11">
        <v>0</v>
      </c>
      <c r="BL10" s="11">
        <v>1</v>
      </c>
      <c r="BM10" s="11">
        <v>0</v>
      </c>
      <c r="BN10" s="11">
        <v>1</v>
      </c>
      <c r="BP10" s="49" t="s">
        <v>28</v>
      </c>
      <c r="BQ10" s="10">
        <v>2148</v>
      </c>
      <c r="BR10" s="10">
        <v>26952</v>
      </c>
      <c r="BS10" s="10">
        <v>29100</v>
      </c>
      <c r="BT10" s="49"/>
      <c r="BU10" s="11">
        <v>7.3814432989690718E-2</v>
      </c>
      <c r="BV10" s="11">
        <v>0.9261855670103093</v>
      </c>
      <c r="BW10" s="11">
        <v>1</v>
      </c>
    </row>
    <row r="11" spans="1:75">
      <c r="A11" s="1" t="s">
        <v>33</v>
      </c>
      <c r="B11" s="9" t="s">
        <v>21</v>
      </c>
      <c r="C11" s="1">
        <v>20</v>
      </c>
      <c r="D11" s="1">
        <v>432</v>
      </c>
      <c r="E11" s="1">
        <v>85</v>
      </c>
      <c r="F11" s="1">
        <v>537</v>
      </c>
      <c r="G11" s="9"/>
      <c r="H11" s="11">
        <v>3.7243947858473E-2</v>
      </c>
      <c r="I11" s="11">
        <v>0.8044692737430168</v>
      </c>
      <c r="J11" s="11">
        <v>0.15828677839851024</v>
      </c>
      <c r="K11" s="11">
        <v>1</v>
      </c>
      <c r="M11" s="9" t="s">
        <v>23</v>
      </c>
      <c r="N11" s="1">
        <v>26</v>
      </c>
      <c r="O11" s="1">
        <v>537</v>
      </c>
      <c r="P11" s="1">
        <v>104</v>
      </c>
      <c r="Q11" s="1">
        <v>667</v>
      </c>
      <c r="R11" s="9"/>
      <c r="S11" s="11">
        <v>3.8980509745127435E-2</v>
      </c>
      <c r="T11" s="11">
        <v>0.80509745127436283</v>
      </c>
      <c r="U11" s="11">
        <v>0.15592203898050974</v>
      </c>
      <c r="V11" s="11">
        <v>1</v>
      </c>
      <c r="X11" s="9" t="s">
        <v>24</v>
      </c>
      <c r="Y11" s="10">
        <v>2503650</v>
      </c>
      <c r="Z11" s="10">
        <v>82093624</v>
      </c>
      <c r="AA11" s="10">
        <v>19680850</v>
      </c>
      <c r="AB11" s="10">
        <v>104278124</v>
      </c>
      <c r="AC11" s="9"/>
      <c r="AD11" s="11">
        <v>2.4009350225748211E-2</v>
      </c>
      <c r="AE11" s="11">
        <v>0.78725643357373787</v>
      </c>
      <c r="AF11" s="11">
        <v>0.18873421620051392</v>
      </c>
      <c r="AG11" s="11">
        <v>1</v>
      </c>
      <c r="AI11" s="12" t="s">
        <v>25</v>
      </c>
      <c r="AJ11" s="10">
        <v>2</v>
      </c>
      <c r="AK11" s="10">
        <v>213</v>
      </c>
      <c r="AL11" s="10">
        <v>16</v>
      </c>
      <c r="AM11" s="10">
        <v>231</v>
      </c>
      <c r="AN11" s="12"/>
      <c r="AO11" s="11">
        <v>8.658008658008658E-3</v>
      </c>
      <c r="AP11" s="11">
        <v>0.92207792207792205</v>
      </c>
      <c r="AQ11" s="11">
        <v>6.9264069264069264E-2</v>
      </c>
      <c r="AR11" s="11">
        <v>1</v>
      </c>
      <c r="AT11" s="12" t="s">
        <v>26</v>
      </c>
      <c r="AU11" s="10">
        <v>2</v>
      </c>
      <c r="AV11" s="10">
        <v>240</v>
      </c>
      <c r="AW11" s="10">
        <v>16</v>
      </c>
      <c r="AX11" s="10">
        <v>258</v>
      </c>
      <c r="AY11" s="12"/>
      <c r="AZ11" s="11">
        <v>7.7519379844961239E-3</v>
      </c>
      <c r="BA11" s="11">
        <v>0.93023255813953487</v>
      </c>
      <c r="BB11" s="11">
        <v>6.2015503875968991E-2</v>
      </c>
      <c r="BC11" s="11">
        <v>1</v>
      </c>
      <c r="BE11" s="12" t="s">
        <v>26</v>
      </c>
      <c r="BF11" s="10">
        <v>505000</v>
      </c>
      <c r="BG11" s="10">
        <v>176001863.28999999</v>
      </c>
      <c r="BH11" s="10">
        <v>9371279</v>
      </c>
      <c r="BI11" s="10">
        <v>185878142.28999999</v>
      </c>
      <c r="BJ11" s="12"/>
      <c r="BK11" s="11">
        <v>2.7168336942603949E-3</v>
      </c>
      <c r="BL11" s="11">
        <v>0.9468669157205617</v>
      </c>
      <c r="BM11" s="11">
        <v>5.0416250585177937E-2</v>
      </c>
      <c r="BN11" s="11">
        <v>1</v>
      </c>
      <c r="BP11" s="49" t="s">
        <v>28</v>
      </c>
      <c r="BQ11" s="10">
        <v>6163</v>
      </c>
      <c r="BR11" s="10">
        <v>61262</v>
      </c>
      <c r="BS11" s="10">
        <v>67425</v>
      </c>
      <c r="BT11" s="49"/>
      <c r="BU11" s="11">
        <v>9.1405265109380796E-2</v>
      </c>
      <c r="BV11" s="11">
        <v>0.90859473489061926</v>
      </c>
      <c r="BW11" s="11">
        <v>1</v>
      </c>
    </row>
    <row r="12" spans="1:75">
      <c r="A12" s="1" t="s">
        <v>34</v>
      </c>
      <c r="B12" s="9" t="s">
        <v>21</v>
      </c>
      <c r="C12" s="1">
        <v>2</v>
      </c>
      <c r="D12" s="1">
        <v>229</v>
      </c>
      <c r="E12" s="1">
        <v>30</v>
      </c>
      <c r="F12" s="1">
        <v>261</v>
      </c>
      <c r="G12" s="9"/>
      <c r="H12" s="11">
        <v>7.6628352490421452E-3</v>
      </c>
      <c r="I12" s="11">
        <v>0.87739463601532564</v>
      </c>
      <c r="J12" s="11">
        <v>0.11494252873563218</v>
      </c>
      <c r="K12" s="11">
        <v>1</v>
      </c>
      <c r="M12" s="9" t="s">
        <v>23</v>
      </c>
      <c r="N12" s="1">
        <v>2</v>
      </c>
      <c r="O12" s="1">
        <v>262</v>
      </c>
      <c r="P12" s="1">
        <v>37</v>
      </c>
      <c r="Q12" s="1">
        <v>301</v>
      </c>
      <c r="R12" s="9"/>
      <c r="S12" s="11">
        <v>6.6445182724252493E-3</v>
      </c>
      <c r="T12" s="11">
        <v>0.87043189368770768</v>
      </c>
      <c r="U12" s="11">
        <v>0.12292358803986711</v>
      </c>
      <c r="V12" s="11">
        <v>1</v>
      </c>
      <c r="X12" s="9" t="s">
        <v>24</v>
      </c>
      <c r="Y12" s="10">
        <v>110000</v>
      </c>
      <c r="Z12" s="10">
        <v>23504640</v>
      </c>
      <c r="AA12" s="10">
        <v>6233170</v>
      </c>
      <c r="AB12" s="10">
        <v>29847810</v>
      </c>
      <c r="AC12" s="9"/>
      <c r="AD12" s="11">
        <v>3.6853625106833634E-3</v>
      </c>
      <c r="AE12" s="11">
        <v>0.78748290075553284</v>
      </c>
      <c r="AF12" s="11">
        <v>0.20883173673378383</v>
      </c>
      <c r="AG12" s="11">
        <v>1</v>
      </c>
      <c r="AI12" s="12" t="s">
        <v>25</v>
      </c>
      <c r="AJ12" s="10">
        <v>2</v>
      </c>
      <c r="AK12" s="10">
        <v>60</v>
      </c>
      <c r="AL12" s="10">
        <v>6</v>
      </c>
      <c r="AM12" s="10">
        <v>68</v>
      </c>
      <c r="AN12" s="12"/>
      <c r="AO12" s="11">
        <v>2.9411764705882353E-2</v>
      </c>
      <c r="AP12" s="11">
        <v>0.88235294117647056</v>
      </c>
      <c r="AQ12" s="11">
        <v>8.8235294117647065E-2</v>
      </c>
      <c r="AR12" s="11">
        <v>1</v>
      </c>
      <c r="AT12" s="12" t="s">
        <v>26</v>
      </c>
      <c r="AU12" s="10">
        <v>2</v>
      </c>
      <c r="AV12" s="10">
        <v>67</v>
      </c>
      <c r="AW12" s="10">
        <v>8</v>
      </c>
      <c r="AX12" s="10">
        <v>77</v>
      </c>
      <c r="AY12" s="12"/>
      <c r="AZ12" s="11">
        <v>2.5974025974025976E-2</v>
      </c>
      <c r="BA12" s="11">
        <v>0.87012987012987009</v>
      </c>
      <c r="BB12" s="11">
        <v>0.1038961038961039</v>
      </c>
      <c r="BC12" s="11">
        <v>1</v>
      </c>
      <c r="BE12" s="12" t="s">
        <v>26</v>
      </c>
      <c r="BF12" s="10">
        <v>2502000</v>
      </c>
      <c r="BG12" s="10">
        <v>37978342</v>
      </c>
      <c r="BH12" s="10">
        <v>5167000</v>
      </c>
      <c r="BI12" s="10">
        <v>45647342</v>
      </c>
      <c r="BJ12" s="12"/>
      <c r="BK12" s="11">
        <v>5.4811515640932611E-2</v>
      </c>
      <c r="BL12" s="11">
        <v>0.83199459894072259</v>
      </c>
      <c r="BM12" s="11">
        <v>0.11319388541834484</v>
      </c>
      <c r="BN12" s="11">
        <v>1</v>
      </c>
      <c r="BP12" s="49" t="s">
        <v>28</v>
      </c>
      <c r="BQ12" s="10">
        <v>8677</v>
      </c>
      <c r="BR12" s="10">
        <v>111246</v>
      </c>
      <c r="BS12" s="10">
        <v>119923</v>
      </c>
      <c r="BT12" s="49"/>
      <c r="BU12" s="11">
        <v>7.2354760971623452E-2</v>
      </c>
      <c r="BV12" s="11">
        <v>0.92764523902837659</v>
      </c>
      <c r="BW12" s="11">
        <v>1</v>
      </c>
    </row>
    <row r="13" spans="1:75">
      <c r="A13" s="1" t="s">
        <v>35</v>
      </c>
      <c r="B13" s="9" t="s">
        <v>21</v>
      </c>
      <c r="C13" s="1">
        <v>5</v>
      </c>
      <c r="D13" s="1">
        <v>161</v>
      </c>
      <c r="E13" s="1">
        <v>30</v>
      </c>
      <c r="F13" s="1">
        <v>196</v>
      </c>
      <c r="G13" s="9"/>
      <c r="H13" s="11">
        <v>2.5510204081632654E-2</v>
      </c>
      <c r="I13" s="11">
        <v>0.8214285714285714</v>
      </c>
      <c r="J13" s="11">
        <v>0.15306122448979592</v>
      </c>
      <c r="K13" s="11">
        <v>1</v>
      </c>
      <c r="M13" s="9" t="s">
        <v>23</v>
      </c>
      <c r="N13" s="1">
        <v>8</v>
      </c>
      <c r="O13" s="1">
        <v>217</v>
      </c>
      <c r="P13" s="1">
        <v>47</v>
      </c>
      <c r="Q13" s="1">
        <v>272</v>
      </c>
      <c r="R13" s="9"/>
      <c r="S13" s="11">
        <v>2.9411764705882353E-2</v>
      </c>
      <c r="T13" s="11">
        <v>0.79779411764705888</v>
      </c>
      <c r="U13" s="11">
        <v>0.17279411764705882</v>
      </c>
      <c r="V13" s="11">
        <v>1</v>
      </c>
      <c r="X13" s="9" t="s">
        <v>24</v>
      </c>
      <c r="Y13" s="10">
        <v>1624020</v>
      </c>
      <c r="Z13" s="10">
        <v>26592727</v>
      </c>
      <c r="AA13" s="10">
        <v>6890260</v>
      </c>
      <c r="AB13" s="10">
        <v>35107007</v>
      </c>
      <c r="AC13" s="9"/>
      <c r="AD13" s="11">
        <v>4.625914137311677E-2</v>
      </c>
      <c r="AE13" s="11">
        <v>0.75747633513731316</v>
      </c>
      <c r="AF13" s="11">
        <v>0.19626452348957005</v>
      </c>
      <c r="AG13" s="11">
        <v>1</v>
      </c>
      <c r="AI13" s="12" t="s">
        <v>25</v>
      </c>
      <c r="AJ13" s="10">
        <v>0</v>
      </c>
      <c r="AK13" s="10">
        <v>25</v>
      </c>
      <c r="AL13" s="10">
        <v>2</v>
      </c>
      <c r="AM13" s="10">
        <v>27</v>
      </c>
      <c r="AN13" s="12"/>
      <c r="AO13" s="11">
        <v>0</v>
      </c>
      <c r="AP13" s="11">
        <v>0.92592592592592593</v>
      </c>
      <c r="AQ13" s="11">
        <v>7.407407407407407E-2</v>
      </c>
      <c r="AR13" s="11">
        <v>1</v>
      </c>
      <c r="AT13" s="12" t="s">
        <v>26</v>
      </c>
      <c r="AU13" s="10">
        <v>0</v>
      </c>
      <c r="AV13" s="10">
        <v>33</v>
      </c>
      <c r="AW13" s="10">
        <v>3</v>
      </c>
      <c r="AX13" s="10">
        <v>36</v>
      </c>
      <c r="AY13" s="12"/>
      <c r="AZ13" s="11">
        <v>0</v>
      </c>
      <c r="BA13" s="11">
        <v>0.91666666666666663</v>
      </c>
      <c r="BB13" s="11">
        <v>8.3333333333333329E-2</v>
      </c>
      <c r="BC13" s="11">
        <v>1</v>
      </c>
      <c r="BE13" s="12" t="s">
        <v>26</v>
      </c>
      <c r="BF13" s="10">
        <v>0</v>
      </c>
      <c r="BG13" s="10">
        <v>15245630</v>
      </c>
      <c r="BH13" s="10">
        <v>2330000</v>
      </c>
      <c r="BI13" s="10">
        <v>17575630</v>
      </c>
      <c r="BJ13" s="12"/>
      <c r="BK13" s="11">
        <v>0</v>
      </c>
      <c r="BL13" s="11">
        <v>0.86743007220793789</v>
      </c>
      <c r="BM13" s="11">
        <v>0.13256992779206209</v>
      </c>
      <c r="BN13" s="11">
        <v>1</v>
      </c>
      <c r="BP13" s="49" t="s">
        <v>28</v>
      </c>
      <c r="BQ13" s="10">
        <v>6496</v>
      </c>
      <c r="BR13" s="10">
        <v>61356</v>
      </c>
      <c r="BS13" s="10">
        <v>67852</v>
      </c>
      <c r="BT13" s="49"/>
      <c r="BU13" s="11">
        <v>9.5737782231916521E-2</v>
      </c>
      <c r="BV13" s="11">
        <v>0.90426221776808346</v>
      </c>
      <c r="BW13" s="11">
        <v>1</v>
      </c>
    </row>
    <row r="14" spans="1:75">
      <c r="A14" s="1" t="s">
        <v>36</v>
      </c>
      <c r="B14" s="9" t="s">
        <v>21</v>
      </c>
      <c r="D14" s="1">
        <v>2</v>
      </c>
      <c r="E14" s="1">
        <v>14</v>
      </c>
      <c r="F14" s="1">
        <v>16</v>
      </c>
      <c r="G14" s="9"/>
      <c r="H14" s="11">
        <v>0</v>
      </c>
      <c r="I14" s="11">
        <v>0.125</v>
      </c>
      <c r="J14" s="11">
        <v>0.875</v>
      </c>
      <c r="K14" s="11">
        <v>1</v>
      </c>
      <c r="M14" s="9" t="s">
        <v>23</v>
      </c>
      <c r="O14" s="1">
        <v>3</v>
      </c>
      <c r="P14" s="1">
        <v>18</v>
      </c>
      <c r="Q14" s="1">
        <v>21</v>
      </c>
      <c r="R14" s="9"/>
      <c r="S14" s="11">
        <v>0</v>
      </c>
      <c r="T14" s="11">
        <v>0.14285714285714285</v>
      </c>
      <c r="U14" s="11">
        <v>0.8571428571428571</v>
      </c>
      <c r="V14" s="11">
        <v>1</v>
      </c>
      <c r="X14" s="9" t="s">
        <v>24</v>
      </c>
      <c r="Y14" s="10"/>
      <c r="Z14" s="10">
        <v>274000</v>
      </c>
      <c r="AA14" s="10">
        <v>2783303</v>
      </c>
      <c r="AB14" s="10">
        <v>3057303</v>
      </c>
      <c r="AC14" s="9"/>
      <c r="AD14" s="11">
        <v>0</v>
      </c>
      <c r="AE14" s="11">
        <v>8.9621473566735124E-2</v>
      </c>
      <c r="AF14" s="11">
        <v>0.91037852643326489</v>
      </c>
      <c r="AG14" s="11">
        <v>1</v>
      </c>
      <c r="AI14" s="12" t="s">
        <v>25</v>
      </c>
      <c r="AJ14" s="10">
        <v>0</v>
      </c>
      <c r="AK14" s="10">
        <v>3</v>
      </c>
      <c r="AL14" s="10">
        <v>1</v>
      </c>
      <c r="AM14" s="10">
        <v>4</v>
      </c>
      <c r="AN14" s="12"/>
      <c r="AO14" s="11">
        <v>0</v>
      </c>
      <c r="AP14" s="11">
        <v>0.75</v>
      </c>
      <c r="AQ14" s="11">
        <v>0.25</v>
      </c>
      <c r="AR14" s="11">
        <v>1</v>
      </c>
      <c r="AT14" s="12" t="s">
        <v>26</v>
      </c>
      <c r="AU14" s="10">
        <v>0</v>
      </c>
      <c r="AV14" s="10">
        <v>3</v>
      </c>
      <c r="AW14" s="10">
        <v>1</v>
      </c>
      <c r="AX14" s="10">
        <v>4</v>
      </c>
      <c r="AY14" s="12"/>
      <c r="AZ14" s="11">
        <v>0</v>
      </c>
      <c r="BA14" s="11">
        <v>0.75</v>
      </c>
      <c r="BB14" s="11">
        <v>0.25</v>
      </c>
      <c r="BC14" s="11">
        <v>1</v>
      </c>
      <c r="BE14" s="12" t="s">
        <v>26</v>
      </c>
      <c r="BF14" s="10">
        <v>0</v>
      </c>
      <c r="BG14" s="10">
        <v>1839859</v>
      </c>
      <c r="BH14" s="10">
        <v>300000</v>
      </c>
      <c r="BI14" s="10">
        <v>2139859</v>
      </c>
      <c r="BJ14" s="12"/>
      <c r="BK14" s="11">
        <v>0</v>
      </c>
      <c r="BL14" s="11">
        <v>0.85980384688897726</v>
      </c>
      <c r="BM14" s="11">
        <v>0.14019615311102274</v>
      </c>
      <c r="BN14" s="11">
        <v>1</v>
      </c>
      <c r="BP14" s="49" t="s">
        <v>28</v>
      </c>
      <c r="BQ14" s="10">
        <v>709</v>
      </c>
      <c r="BR14" s="10">
        <v>8665</v>
      </c>
      <c r="BS14" s="10">
        <v>9374</v>
      </c>
      <c r="BT14" s="49"/>
      <c r="BU14" s="11">
        <v>7.5634734371666318E-2</v>
      </c>
      <c r="BV14" s="11">
        <v>0.92436526562833365</v>
      </c>
      <c r="BW14" s="11">
        <v>1</v>
      </c>
    </row>
    <row r="15" spans="1:75">
      <c r="A15" s="1" t="s">
        <v>37</v>
      </c>
      <c r="B15" s="9" t="s">
        <v>21</v>
      </c>
      <c r="D15" s="1">
        <v>1</v>
      </c>
      <c r="E15" s="1">
        <v>1</v>
      </c>
      <c r="F15" s="1">
        <v>2</v>
      </c>
      <c r="G15" s="9"/>
      <c r="H15" s="11">
        <v>0</v>
      </c>
      <c r="I15" s="11">
        <v>0.5</v>
      </c>
      <c r="J15" s="11">
        <v>0.5</v>
      </c>
      <c r="K15" s="11">
        <v>1</v>
      </c>
      <c r="M15" s="9" t="s">
        <v>23</v>
      </c>
      <c r="O15" s="1">
        <v>2</v>
      </c>
      <c r="P15" s="1">
        <v>1</v>
      </c>
      <c r="Q15" s="1">
        <v>3</v>
      </c>
      <c r="R15" s="9"/>
      <c r="S15" s="11">
        <v>0</v>
      </c>
      <c r="T15" s="11">
        <v>0.66666666666666663</v>
      </c>
      <c r="U15" s="11">
        <v>0.33333333333333331</v>
      </c>
      <c r="V15" s="11">
        <v>1</v>
      </c>
      <c r="X15" s="9" t="s">
        <v>24</v>
      </c>
      <c r="Y15" s="10"/>
      <c r="Z15" s="10">
        <v>548000</v>
      </c>
      <c r="AA15" s="10">
        <v>100000</v>
      </c>
      <c r="AB15" s="10">
        <v>648000</v>
      </c>
      <c r="AC15" s="9"/>
      <c r="AD15" s="11">
        <v>0</v>
      </c>
      <c r="AE15" s="11">
        <v>0.84567901234567899</v>
      </c>
      <c r="AF15" s="11">
        <v>0.15432098765432098</v>
      </c>
      <c r="AG15" s="11">
        <v>1</v>
      </c>
      <c r="AI15" s="12" t="s">
        <v>25</v>
      </c>
      <c r="AJ15" s="10">
        <v>0</v>
      </c>
      <c r="AK15" s="10">
        <v>1</v>
      </c>
      <c r="AL15" s="10">
        <v>1</v>
      </c>
      <c r="AM15" s="10">
        <v>2</v>
      </c>
      <c r="AN15" s="12"/>
      <c r="AO15" s="11">
        <v>0</v>
      </c>
      <c r="AP15" s="11">
        <v>0.5</v>
      </c>
      <c r="AQ15" s="11">
        <v>0.5</v>
      </c>
      <c r="AR15" s="11">
        <v>1</v>
      </c>
      <c r="AT15" s="12" t="s">
        <v>26</v>
      </c>
      <c r="AU15" s="10">
        <v>0</v>
      </c>
      <c r="AV15" s="10">
        <v>1</v>
      </c>
      <c r="AW15" s="10">
        <v>2</v>
      </c>
      <c r="AX15" s="10">
        <v>3</v>
      </c>
      <c r="AY15" s="12"/>
      <c r="AZ15" s="11">
        <v>0</v>
      </c>
      <c r="BA15" s="11">
        <v>0.33333333333333331</v>
      </c>
      <c r="BB15" s="11">
        <v>0.66666666666666663</v>
      </c>
      <c r="BC15" s="11">
        <v>1</v>
      </c>
      <c r="BE15" s="12" t="s">
        <v>26</v>
      </c>
      <c r="BF15" s="10">
        <v>0</v>
      </c>
      <c r="BG15" s="10">
        <v>58000</v>
      </c>
      <c r="BH15" s="10">
        <v>140000</v>
      </c>
      <c r="BI15" s="10">
        <v>198000</v>
      </c>
      <c r="BJ15" s="12"/>
      <c r="BK15" s="11">
        <v>0</v>
      </c>
      <c r="BL15" s="11">
        <v>0.29292929292929293</v>
      </c>
      <c r="BM15" s="11">
        <v>0.70707070707070707</v>
      </c>
      <c r="BN15" s="11">
        <v>1</v>
      </c>
      <c r="BP15" s="49" t="s">
        <v>28</v>
      </c>
      <c r="BQ15" s="10">
        <v>310</v>
      </c>
      <c r="BR15" s="10">
        <v>3502</v>
      </c>
      <c r="BS15" s="10">
        <v>3812</v>
      </c>
      <c r="BT15" s="49"/>
      <c r="BU15" s="11">
        <v>8.1322140608604404E-2</v>
      </c>
      <c r="BV15" s="11">
        <v>0.91867785939139557</v>
      </c>
      <c r="BW15" s="11">
        <v>1</v>
      </c>
    </row>
    <row r="16" spans="1:75">
      <c r="A16" s="1" t="s">
        <v>38</v>
      </c>
      <c r="B16" s="9" t="s">
        <v>21</v>
      </c>
      <c r="C16" s="1">
        <v>1</v>
      </c>
      <c r="D16" s="1">
        <v>48</v>
      </c>
      <c r="E16" s="1">
        <v>16</v>
      </c>
      <c r="F16" s="1">
        <v>65</v>
      </c>
      <c r="G16" s="9"/>
      <c r="H16" s="11">
        <v>1.5384615384615385E-2</v>
      </c>
      <c r="I16" s="11">
        <v>0.7384615384615385</v>
      </c>
      <c r="J16" s="11">
        <v>0.24615384615384617</v>
      </c>
      <c r="K16" s="11">
        <v>1</v>
      </c>
      <c r="M16" s="9" t="s">
        <v>23</v>
      </c>
      <c r="N16" s="1">
        <v>1</v>
      </c>
      <c r="O16" s="1">
        <v>54</v>
      </c>
      <c r="P16" s="1">
        <v>26</v>
      </c>
      <c r="Q16" s="1">
        <v>81</v>
      </c>
      <c r="R16" s="9"/>
      <c r="S16" s="11">
        <v>1.2345679012345678E-2</v>
      </c>
      <c r="T16" s="11">
        <v>0.66666666666666663</v>
      </c>
      <c r="U16" s="11">
        <v>0.32098765432098764</v>
      </c>
      <c r="V16" s="11">
        <v>1</v>
      </c>
      <c r="X16" s="9" t="s">
        <v>24</v>
      </c>
      <c r="Y16" s="10">
        <v>30000</v>
      </c>
      <c r="Z16" s="10">
        <v>4347052</v>
      </c>
      <c r="AA16" s="10">
        <v>4822957.34</v>
      </c>
      <c r="AB16" s="10">
        <v>9200009.3399999999</v>
      </c>
      <c r="AC16" s="9"/>
      <c r="AD16" s="11">
        <v>3.2608662547292588E-3</v>
      </c>
      <c r="AE16" s="11">
        <v>0.47250517247844448</v>
      </c>
      <c r="AF16" s="11">
        <v>0.52423396126682631</v>
      </c>
      <c r="AG16" s="11">
        <v>1</v>
      </c>
      <c r="AI16" s="12" t="s">
        <v>25</v>
      </c>
      <c r="AJ16" s="10">
        <v>0</v>
      </c>
      <c r="AK16" s="10">
        <v>19</v>
      </c>
      <c r="AL16" s="10">
        <v>5</v>
      </c>
      <c r="AM16" s="10">
        <v>24</v>
      </c>
      <c r="AN16" s="12"/>
      <c r="AO16" s="11">
        <v>0</v>
      </c>
      <c r="AP16" s="11">
        <v>0.79166666666666663</v>
      </c>
      <c r="AQ16" s="11">
        <v>0.20833333333333334</v>
      </c>
      <c r="AR16" s="11">
        <v>1</v>
      </c>
      <c r="AT16" s="12" t="s">
        <v>26</v>
      </c>
      <c r="AU16" s="10">
        <v>0</v>
      </c>
      <c r="AV16" s="10">
        <v>21</v>
      </c>
      <c r="AW16" s="10">
        <v>5</v>
      </c>
      <c r="AX16" s="10">
        <v>26</v>
      </c>
      <c r="AY16" s="12"/>
      <c r="AZ16" s="11">
        <v>0</v>
      </c>
      <c r="BA16" s="11">
        <v>0.80769230769230771</v>
      </c>
      <c r="BB16" s="11">
        <v>0.19230769230769232</v>
      </c>
      <c r="BC16" s="11">
        <v>1</v>
      </c>
      <c r="BE16" s="12" t="s">
        <v>26</v>
      </c>
      <c r="BF16" s="10">
        <v>0</v>
      </c>
      <c r="BG16" s="10">
        <v>12279830</v>
      </c>
      <c r="BH16" s="10">
        <v>2085548.82</v>
      </c>
      <c r="BI16" s="10">
        <v>14365378.82</v>
      </c>
      <c r="BJ16" s="12"/>
      <c r="BK16" s="11">
        <v>0</v>
      </c>
      <c r="BL16" s="11">
        <v>0.85482117484459064</v>
      </c>
      <c r="BM16" s="11">
        <v>0.14517882515540931</v>
      </c>
      <c r="BN16" s="11">
        <v>1</v>
      </c>
      <c r="BP16" s="49" t="s">
        <v>28</v>
      </c>
      <c r="BQ16" s="10">
        <v>9492</v>
      </c>
      <c r="BR16" s="10">
        <v>69761</v>
      </c>
      <c r="BS16" s="10">
        <v>79253</v>
      </c>
      <c r="BT16" s="49"/>
      <c r="BU16" s="11">
        <v>0.11976833684529292</v>
      </c>
      <c r="BV16" s="11">
        <v>0.88023166315470702</v>
      </c>
      <c r="BW16" s="11">
        <v>1</v>
      </c>
    </row>
    <row r="17" spans="1:75">
      <c r="A17" s="1" t="s">
        <v>39</v>
      </c>
      <c r="B17" s="9" t="s">
        <v>21</v>
      </c>
      <c r="C17" s="1">
        <v>13</v>
      </c>
      <c r="D17" s="1">
        <v>219</v>
      </c>
      <c r="E17" s="1">
        <v>77</v>
      </c>
      <c r="F17" s="1">
        <v>309</v>
      </c>
      <c r="G17" s="9"/>
      <c r="H17" s="11">
        <v>4.2071197411003236E-2</v>
      </c>
      <c r="I17" s="11">
        <v>0.70873786407766992</v>
      </c>
      <c r="J17" s="11">
        <v>0.24919093851132687</v>
      </c>
      <c r="K17" s="11">
        <v>1</v>
      </c>
      <c r="M17" s="9" t="s">
        <v>23</v>
      </c>
      <c r="N17" s="1">
        <v>15</v>
      </c>
      <c r="O17" s="1">
        <v>280</v>
      </c>
      <c r="P17" s="1">
        <v>95</v>
      </c>
      <c r="Q17" s="1">
        <v>390</v>
      </c>
      <c r="R17" s="9"/>
      <c r="S17" s="11">
        <v>3.8461538461538464E-2</v>
      </c>
      <c r="T17" s="11">
        <v>0.71794871794871795</v>
      </c>
      <c r="U17" s="11">
        <v>0.24358974358974358</v>
      </c>
      <c r="V17" s="11">
        <v>1</v>
      </c>
      <c r="X17" s="9" t="s">
        <v>24</v>
      </c>
      <c r="Y17" s="10">
        <v>1090110</v>
      </c>
      <c r="Z17" s="10">
        <v>26908155</v>
      </c>
      <c r="AA17" s="10">
        <v>14771110</v>
      </c>
      <c r="AB17" s="10">
        <v>42769375</v>
      </c>
      <c r="AC17" s="9"/>
      <c r="AD17" s="11">
        <v>2.5488097499671201E-2</v>
      </c>
      <c r="AE17" s="11">
        <v>0.62914538732445824</v>
      </c>
      <c r="AF17" s="11">
        <v>0.34536651517587058</v>
      </c>
      <c r="AG17" s="11">
        <v>1</v>
      </c>
      <c r="AI17" s="12" t="s">
        <v>25</v>
      </c>
      <c r="AJ17" s="10">
        <v>1</v>
      </c>
      <c r="AK17" s="10">
        <v>70</v>
      </c>
      <c r="AL17" s="10">
        <v>6</v>
      </c>
      <c r="AM17" s="10">
        <v>77</v>
      </c>
      <c r="AN17" s="12"/>
      <c r="AO17" s="11">
        <v>1.2987012987012988E-2</v>
      </c>
      <c r="AP17" s="11">
        <v>0.90909090909090906</v>
      </c>
      <c r="AQ17" s="11">
        <v>7.792207792207792E-2</v>
      </c>
      <c r="AR17" s="11">
        <v>1</v>
      </c>
      <c r="AT17" s="12" t="s">
        <v>26</v>
      </c>
      <c r="AU17" s="10">
        <v>1</v>
      </c>
      <c r="AV17" s="10">
        <v>71</v>
      </c>
      <c r="AW17" s="10">
        <v>8</v>
      </c>
      <c r="AX17" s="10">
        <v>80</v>
      </c>
      <c r="AY17" s="12"/>
      <c r="AZ17" s="11">
        <v>1.2500000000000001E-2</v>
      </c>
      <c r="BA17" s="11">
        <v>0.88749999999999996</v>
      </c>
      <c r="BB17" s="11">
        <v>0.1</v>
      </c>
      <c r="BC17" s="11">
        <v>1</v>
      </c>
      <c r="BE17" s="12" t="s">
        <v>26</v>
      </c>
      <c r="BF17" s="10">
        <v>513282.1</v>
      </c>
      <c r="BG17" s="10">
        <v>40835106.829999998</v>
      </c>
      <c r="BH17" s="10">
        <v>6528802</v>
      </c>
      <c r="BI17" s="10">
        <v>47877190.93</v>
      </c>
      <c r="BJ17" s="12"/>
      <c r="BK17" s="11">
        <v>1.0720806505762973E-2</v>
      </c>
      <c r="BL17" s="11">
        <v>0.8529135907264056</v>
      </c>
      <c r="BM17" s="11">
        <v>0.13636560276783138</v>
      </c>
      <c r="BN17" s="11">
        <v>1</v>
      </c>
      <c r="BP17" s="49" t="s">
        <v>28</v>
      </c>
      <c r="BQ17" s="10">
        <v>7339</v>
      </c>
      <c r="BR17" s="10">
        <v>59743</v>
      </c>
      <c r="BS17" s="10">
        <v>67082</v>
      </c>
      <c r="BT17" s="49"/>
      <c r="BU17" s="11">
        <v>0.10940341671387258</v>
      </c>
      <c r="BV17" s="11">
        <v>0.89059658328612745</v>
      </c>
      <c r="BW17" s="11">
        <v>1</v>
      </c>
    </row>
    <row r="18" spans="1:75">
      <c r="A18" s="1" t="s">
        <v>40</v>
      </c>
      <c r="B18" s="9" t="s">
        <v>21</v>
      </c>
      <c r="C18" s="1">
        <v>1</v>
      </c>
      <c r="D18" s="1">
        <v>43</v>
      </c>
      <c r="E18" s="1">
        <v>32</v>
      </c>
      <c r="F18" s="1">
        <v>76</v>
      </c>
      <c r="G18" s="9"/>
      <c r="H18" s="11">
        <v>1.3157894736842105E-2</v>
      </c>
      <c r="I18" s="11">
        <v>0.56578947368421051</v>
      </c>
      <c r="J18" s="11">
        <v>0.42105263157894735</v>
      </c>
      <c r="K18" s="11">
        <v>1</v>
      </c>
      <c r="M18" s="9" t="s">
        <v>23</v>
      </c>
      <c r="N18" s="1">
        <v>1</v>
      </c>
      <c r="O18" s="1">
        <v>62</v>
      </c>
      <c r="P18" s="1">
        <v>38</v>
      </c>
      <c r="Q18" s="1">
        <v>101</v>
      </c>
      <c r="R18" s="9"/>
      <c r="S18" s="11">
        <v>9.9009900990099011E-3</v>
      </c>
      <c r="T18" s="11">
        <v>0.61386138613861385</v>
      </c>
      <c r="U18" s="11">
        <v>0.37623762376237624</v>
      </c>
      <c r="V18" s="11">
        <v>1</v>
      </c>
      <c r="X18" s="9" t="s">
        <v>24</v>
      </c>
      <c r="Y18" s="10">
        <v>50000</v>
      </c>
      <c r="Z18" s="10">
        <v>6648310</v>
      </c>
      <c r="AA18" s="10">
        <v>7430470</v>
      </c>
      <c r="AB18" s="10">
        <v>14128780</v>
      </c>
      <c r="AC18" s="9"/>
      <c r="AD18" s="11">
        <v>3.5388759680595209E-3</v>
      </c>
      <c r="AE18" s="11">
        <v>0.4705508897441959</v>
      </c>
      <c r="AF18" s="11">
        <v>0.52591023428774464</v>
      </c>
      <c r="AG18" s="11">
        <v>1</v>
      </c>
      <c r="AI18" s="12" t="s">
        <v>25</v>
      </c>
      <c r="AJ18" s="10">
        <v>0</v>
      </c>
      <c r="AK18" s="10">
        <v>10</v>
      </c>
      <c r="AL18" s="10">
        <v>0</v>
      </c>
      <c r="AM18" s="10">
        <v>10</v>
      </c>
      <c r="AN18" s="12"/>
      <c r="AO18" s="11">
        <v>0</v>
      </c>
      <c r="AP18" s="11">
        <v>1</v>
      </c>
      <c r="AQ18" s="11">
        <v>0</v>
      </c>
      <c r="AR18" s="11">
        <v>1</v>
      </c>
      <c r="AT18" s="12" t="s">
        <v>26</v>
      </c>
      <c r="AU18" s="10">
        <v>0</v>
      </c>
      <c r="AV18" s="10">
        <v>10</v>
      </c>
      <c r="AW18" s="10">
        <v>0</v>
      </c>
      <c r="AX18" s="10">
        <v>10</v>
      </c>
      <c r="AY18" s="12"/>
      <c r="AZ18" s="11">
        <v>0</v>
      </c>
      <c r="BA18" s="11">
        <v>1</v>
      </c>
      <c r="BB18" s="11">
        <v>0</v>
      </c>
      <c r="BC18" s="11">
        <v>1</v>
      </c>
      <c r="BE18" s="12" t="s">
        <v>26</v>
      </c>
      <c r="BF18" s="10">
        <v>0</v>
      </c>
      <c r="BG18" s="10">
        <v>6822000</v>
      </c>
      <c r="BH18" s="10">
        <v>0</v>
      </c>
      <c r="BI18" s="10">
        <v>6822000</v>
      </c>
      <c r="BJ18" s="12"/>
      <c r="BK18" s="11">
        <v>0</v>
      </c>
      <c r="BL18" s="11">
        <v>1</v>
      </c>
      <c r="BM18" s="11">
        <v>0</v>
      </c>
      <c r="BN18" s="11">
        <v>1</v>
      </c>
      <c r="BP18" s="49" t="s">
        <v>28</v>
      </c>
      <c r="BQ18" s="10">
        <v>1070</v>
      </c>
      <c r="BR18" s="10">
        <v>10763</v>
      </c>
      <c r="BS18" s="10">
        <v>11833</v>
      </c>
      <c r="BT18" s="49"/>
      <c r="BU18" s="11">
        <v>9.0425082396687229E-2</v>
      </c>
      <c r="BV18" s="11">
        <v>0.90957491760331277</v>
      </c>
      <c r="BW18" s="11">
        <v>1</v>
      </c>
    </row>
    <row r="19" spans="1:75">
      <c r="A19" s="1" t="s">
        <v>41</v>
      </c>
      <c r="B19" s="9" t="s">
        <v>21</v>
      </c>
      <c r="C19" s="1">
        <v>2</v>
      </c>
      <c r="D19" s="1">
        <v>136</v>
      </c>
      <c r="E19" s="1">
        <v>32</v>
      </c>
      <c r="F19" s="1">
        <v>170</v>
      </c>
      <c r="G19" s="9"/>
      <c r="H19" s="11">
        <v>1.1764705882352941E-2</v>
      </c>
      <c r="I19" s="11">
        <v>0.8</v>
      </c>
      <c r="J19" s="11">
        <v>0.18823529411764706</v>
      </c>
      <c r="K19" s="11">
        <v>1</v>
      </c>
      <c r="M19" s="9" t="s">
        <v>23</v>
      </c>
      <c r="N19" s="1">
        <v>2</v>
      </c>
      <c r="O19" s="1">
        <v>162</v>
      </c>
      <c r="P19" s="1">
        <v>38</v>
      </c>
      <c r="Q19" s="1">
        <v>202</v>
      </c>
      <c r="R19" s="9"/>
      <c r="S19" s="11">
        <v>9.9009900990099011E-3</v>
      </c>
      <c r="T19" s="11">
        <v>0.80198019801980203</v>
      </c>
      <c r="U19" s="11">
        <v>0.18811881188118812</v>
      </c>
      <c r="V19" s="11">
        <v>1</v>
      </c>
      <c r="X19" s="9" t="s">
        <v>24</v>
      </c>
      <c r="Y19" s="10">
        <v>994000</v>
      </c>
      <c r="Z19" s="10">
        <v>17991010</v>
      </c>
      <c r="AA19" s="10">
        <v>8302130</v>
      </c>
      <c r="AB19" s="10">
        <v>27287140</v>
      </c>
      <c r="AC19" s="9"/>
      <c r="AD19" s="11">
        <v>3.6427415991562323E-2</v>
      </c>
      <c r="AE19" s="11">
        <v>0.6593219370003599</v>
      </c>
      <c r="AF19" s="11">
        <v>0.3042506470080778</v>
      </c>
      <c r="AG19" s="11">
        <v>1</v>
      </c>
      <c r="AI19" s="12" t="s">
        <v>25</v>
      </c>
      <c r="AJ19" s="10">
        <v>3</v>
      </c>
      <c r="AK19" s="10">
        <v>76</v>
      </c>
      <c r="AL19" s="10">
        <v>11</v>
      </c>
      <c r="AM19" s="10">
        <v>90</v>
      </c>
      <c r="AN19" s="12"/>
      <c r="AO19" s="11">
        <v>3.3333333333333333E-2</v>
      </c>
      <c r="AP19" s="11">
        <v>0.84444444444444444</v>
      </c>
      <c r="AQ19" s="11">
        <v>0.12222222222222222</v>
      </c>
      <c r="AR19" s="11">
        <v>1</v>
      </c>
      <c r="AT19" s="12" t="s">
        <v>26</v>
      </c>
      <c r="AU19" s="10">
        <v>3</v>
      </c>
      <c r="AV19" s="10">
        <v>94</v>
      </c>
      <c r="AW19" s="10">
        <v>14</v>
      </c>
      <c r="AX19" s="10">
        <v>111</v>
      </c>
      <c r="AY19" s="12"/>
      <c r="AZ19" s="11">
        <v>2.7027027027027029E-2</v>
      </c>
      <c r="BA19" s="11">
        <v>0.84684684684684686</v>
      </c>
      <c r="BB19" s="11">
        <v>0.12612612612612611</v>
      </c>
      <c r="BC19" s="11">
        <v>1</v>
      </c>
      <c r="BE19" s="12" t="s">
        <v>26</v>
      </c>
      <c r="BF19" s="10">
        <v>1729000</v>
      </c>
      <c r="BG19" s="10">
        <v>23485889.02</v>
      </c>
      <c r="BH19" s="10">
        <v>6234183.6200000001</v>
      </c>
      <c r="BI19" s="10">
        <v>31449072.640000001</v>
      </c>
      <c r="BJ19" s="12"/>
      <c r="BK19" s="11">
        <v>5.4977773742074958E-2</v>
      </c>
      <c r="BL19" s="11">
        <v>0.74679114671662383</v>
      </c>
      <c r="BM19" s="11">
        <v>0.19823107954130123</v>
      </c>
      <c r="BN19" s="11">
        <v>1</v>
      </c>
      <c r="BP19" s="49" t="s">
        <v>28</v>
      </c>
      <c r="BQ19" s="10">
        <v>3662</v>
      </c>
      <c r="BR19" s="10">
        <v>39671</v>
      </c>
      <c r="BS19" s="10">
        <v>43333</v>
      </c>
      <c r="BT19" s="49"/>
      <c r="BU19" s="11">
        <v>8.4508342371864401E-2</v>
      </c>
      <c r="BV19" s="11">
        <v>0.91549165762813556</v>
      </c>
      <c r="BW19" s="11">
        <v>1</v>
      </c>
    </row>
    <row r="20" spans="1:75">
      <c r="A20" s="1" t="s">
        <v>42</v>
      </c>
      <c r="B20" s="9" t="s">
        <v>21</v>
      </c>
      <c r="C20" s="1">
        <v>12</v>
      </c>
      <c r="D20" s="1">
        <v>557</v>
      </c>
      <c r="E20" s="1">
        <v>38</v>
      </c>
      <c r="F20" s="1">
        <v>607</v>
      </c>
      <c r="G20" s="9"/>
      <c r="H20" s="11">
        <v>1.9769357495881382E-2</v>
      </c>
      <c r="I20" s="11">
        <v>0.9176276771004942</v>
      </c>
      <c r="J20" s="11">
        <v>6.260296540362438E-2</v>
      </c>
      <c r="K20" s="11">
        <v>1</v>
      </c>
      <c r="M20" s="9" t="s">
        <v>23</v>
      </c>
      <c r="N20" s="1">
        <v>12</v>
      </c>
      <c r="O20" s="1">
        <v>606</v>
      </c>
      <c r="P20" s="1">
        <v>46</v>
      </c>
      <c r="Q20" s="1">
        <v>664</v>
      </c>
      <c r="R20" s="9"/>
      <c r="S20" s="11">
        <v>1.8072289156626505E-2</v>
      </c>
      <c r="T20" s="11">
        <v>0.91265060240963858</v>
      </c>
      <c r="U20" s="11">
        <v>6.9277108433734941E-2</v>
      </c>
      <c r="V20" s="11">
        <v>1</v>
      </c>
      <c r="X20" s="9" t="s">
        <v>24</v>
      </c>
      <c r="Y20" s="10">
        <v>3370860</v>
      </c>
      <c r="Z20" s="10">
        <v>118038812</v>
      </c>
      <c r="AA20" s="10">
        <v>10107830</v>
      </c>
      <c r="AB20" s="10">
        <v>131517502</v>
      </c>
      <c r="AC20" s="9"/>
      <c r="AD20" s="11">
        <v>2.5630505056277605E-2</v>
      </c>
      <c r="AE20" s="11">
        <v>0.89751409664091708</v>
      </c>
      <c r="AF20" s="11">
        <v>7.6855398302805356E-2</v>
      </c>
      <c r="AG20" s="11">
        <v>1</v>
      </c>
      <c r="AI20" s="12" t="s">
        <v>25</v>
      </c>
      <c r="AJ20" s="10">
        <v>4</v>
      </c>
      <c r="AK20" s="10">
        <v>230</v>
      </c>
      <c r="AL20" s="10">
        <v>4</v>
      </c>
      <c r="AM20" s="10">
        <v>238</v>
      </c>
      <c r="AN20" s="12"/>
      <c r="AO20" s="11">
        <v>1.680672268907563E-2</v>
      </c>
      <c r="AP20" s="11">
        <v>0.96638655462184875</v>
      </c>
      <c r="AQ20" s="11">
        <v>1.680672268907563E-2</v>
      </c>
      <c r="AR20" s="11">
        <v>1</v>
      </c>
      <c r="AT20" s="12" t="s">
        <v>26</v>
      </c>
      <c r="AU20" s="10">
        <v>4</v>
      </c>
      <c r="AV20" s="10">
        <v>250</v>
      </c>
      <c r="AW20" s="10">
        <v>4</v>
      </c>
      <c r="AX20" s="10">
        <v>258</v>
      </c>
      <c r="AY20" s="12"/>
      <c r="AZ20" s="11">
        <v>1.5503875968992248E-2</v>
      </c>
      <c r="BA20" s="11">
        <v>0.96899224806201545</v>
      </c>
      <c r="BB20" s="11">
        <v>1.5503875968992248E-2</v>
      </c>
      <c r="BC20" s="11">
        <v>1</v>
      </c>
      <c r="BE20" s="12" t="s">
        <v>26</v>
      </c>
      <c r="BF20" s="10">
        <v>914200</v>
      </c>
      <c r="BG20" s="10">
        <v>91702451</v>
      </c>
      <c r="BH20" s="10">
        <v>3897240</v>
      </c>
      <c r="BI20" s="10">
        <v>96513891</v>
      </c>
      <c r="BJ20" s="12"/>
      <c r="BK20" s="11">
        <v>9.4722116218482998E-3</v>
      </c>
      <c r="BL20" s="11">
        <v>0.95014769428371715</v>
      </c>
      <c r="BM20" s="11">
        <v>4.0380094094434549E-2</v>
      </c>
      <c r="BN20" s="11">
        <v>1</v>
      </c>
      <c r="BP20" s="49" t="s">
        <v>28</v>
      </c>
      <c r="BQ20" s="10">
        <v>10466</v>
      </c>
      <c r="BR20" s="10">
        <v>110876</v>
      </c>
      <c r="BS20" s="10">
        <v>121342</v>
      </c>
      <c r="BT20" s="49"/>
      <c r="BU20" s="11">
        <v>8.625208089532066E-2</v>
      </c>
      <c r="BV20" s="11">
        <v>0.91374791910467934</v>
      </c>
      <c r="BW20" s="11">
        <v>1</v>
      </c>
    </row>
    <row r="21" spans="1:75">
      <c r="A21" s="1" t="s">
        <v>43</v>
      </c>
      <c r="B21" s="9" t="s">
        <v>21</v>
      </c>
      <c r="C21" s="1">
        <v>9</v>
      </c>
      <c r="D21" s="1">
        <v>186</v>
      </c>
      <c r="E21" s="1">
        <v>50</v>
      </c>
      <c r="F21" s="1">
        <v>245</v>
      </c>
      <c r="G21" s="9"/>
      <c r="H21" s="11">
        <v>3.6734693877551024E-2</v>
      </c>
      <c r="I21" s="11">
        <v>0.75918367346938775</v>
      </c>
      <c r="J21" s="11">
        <v>0.20408163265306123</v>
      </c>
      <c r="K21" s="11">
        <v>1</v>
      </c>
      <c r="M21" s="9" t="s">
        <v>23</v>
      </c>
      <c r="N21" s="1">
        <v>14</v>
      </c>
      <c r="O21" s="1">
        <v>200</v>
      </c>
      <c r="P21" s="1">
        <v>62</v>
      </c>
      <c r="Q21" s="1">
        <v>276</v>
      </c>
      <c r="R21" s="9"/>
      <c r="S21" s="11">
        <v>5.0724637681159424E-2</v>
      </c>
      <c r="T21" s="11">
        <v>0.72463768115942029</v>
      </c>
      <c r="U21" s="11">
        <v>0.22463768115942029</v>
      </c>
      <c r="V21" s="11">
        <v>1</v>
      </c>
      <c r="X21" s="9" t="s">
        <v>24</v>
      </c>
      <c r="Y21" s="10">
        <v>1586700</v>
      </c>
      <c r="Z21" s="10">
        <v>47093510</v>
      </c>
      <c r="AA21" s="10">
        <v>15502740</v>
      </c>
      <c r="AB21" s="10">
        <v>64182950</v>
      </c>
      <c r="AC21" s="9"/>
      <c r="AD21" s="11">
        <v>2.4721518721093374E-2</v>
      </c>
      <c r="AE21" s="11">
        <v>0.73373863307934584</v>
      </c>
      <c r="AF21" s="11">
        <v>0.24153984819956079</v>
      </c>
      <c r="AG21" s="11">
        <v>1</v>
      </c>
      <c r="AI21" s="12" t="s">
        <v>25</v>
      </c>
      <c r="AJ21" s="10">
        <v>1</v>
      </c>
      <c r="AK21" s="10">
        <v>120</v>
      </c>
      <c r="AL21" s="10">
        <v>8</v>
      </c>
      <c r="AM21" s="10">
        <v>129</v>
      </c>
      <c r="AN21" s="12"/>
      <c r="AO21" s="11">
        <v>7.7519379844961239E-3</v>
      </c>
      <c r="AP21" s="11">
        <v>0.93023255813953487</v>
      </c>
      <c r="AQ21" s="11">
        <v>6.2015503875968991E-2</v>
      </c>
      <c r="AR21" s="11">
        <v>1</v>
      </c>
      <c r="AT21" s="12" t="s">
        <v>26</v>
      </c>
      <c r="AU21" s="10">
        <v>2</v>
      </c>
      <c r="AV21" s="10">
        <v>134</v>
      </c>
      <c r="AW21" s="10">
        <v>9</v>
      </c>
      <c r="AX21" s="10">
        <v>145</v>
      </c>
      <c r="AY21" s="12"/>
      <c r="AZ21" s="11">
        <v>1.3793103448275862E-2</v>
      </c>
      <c r="BA21" s="11">
        <v>0.92413793103448272</v>
      </c>
      <c r="BB21" s="11">
        <v>6.2068965517241378E-2</v>
      </c>
      <c r="BC21" s="11">
        <v>1</v>
      </c>
      <c r="BE21" s="12" t="s">
        <v>26</v>
      </c>
      <c r="BF21" s="10">
        <v>215000</v>
      </c>
      <c r="BG21" s="10">
        <v>57249096.5</v>
      </c>
      <c r="BH21" s="10">
        <v>4960000</v>
      </c>
      <c r="BI21" s="10">
        <v>62424096.5</v>
      </c>
      <c r="BJ21" s="12"/>
      <c r="BK21" s="11">
        <v>3.4441828084768515E-3</v>
      </c>
      <c r="BL21" s="11">
        <v>0.91709932077270839</v>
      </c>
      <c r="BM21" s="11">
        <v>7.9456496418814804E-2</v>
      </c>
      <c r="BN21" s="11">
        <v>1</v>
      </c>
      <c r="BP21" s="49" t="s">
        <v>28</v>
      </c>
      <c r="BQ21" s="10">
        <v>6621</v>
      </c>
      <c r="BR21" s="10">
        <v>87661</v>
      </c>
      <c r="BS21" s="10">
        <v>94282</v>
      </c>
      <c r="BT21" s="49"/>
      <c r="BU21" s="11">
        <v>7.0225493731571248E-2</v>
      </c>
      <c r="BV21" s="11">
        <v>0.92977450626842872</v>
      </c>
      <c r="BW21" s="11">
        <v>1</v>
      </c>
    </row>
    <row r="22" spans="1:75">
      <c r="A22" s="1" t="s">
        <v>44</v>
      </c>
      <c r="B22" s="9" t="s">
        <v>21</v>
      </c>
      <c r="C22" s="1">
        <v>27</v>
      </c>
      <c r="D22" s="10">
        <v>1252</v>
      </c>
      <c r="E22" s="1">
        <v>103</v>
      </c>
      <c r="F22" s="10">
        <v>1382</v>
      </c>
      <c r="G22" s="9"/>
      <c r="H22" s="11">
        <v>1.9536903039073805E-2</v>
      </c>
      <c r="I22" s="11">
        <v>0.90593342981186686</v>
      </c>
      <c r="J22" s="11">
        <v>7.4529667149059328E-2</v>
      </c>
      <c r="K22" s="11">
        <v>1</v>
      </c>
      <c r="M22" s="9" t="s">
        <v>23</v>
      </c>
      <c r="N22" s="1">
        <v>28</v>
      </c>
      <c r="O22" s="10">
        <v>1495</v>
      </c>
      <c r="P22" s="1">
        <v>121</v>
      </c>
      <c r="Q22" s="10">
        <v>1644</v>
      </c>
      <c r="R22" s="9"/>
      <c r="S22" s="11">
        <v>1.7031630170316302E-2</v>
      </c>
      <c r="T22" s="11">
        <v>0.90936739659367394</v>
      </c>
      <c r="U22" s="11">
        <v>7.3600973236009726E-2</v>
      </c>
      <c r="V22" s="11">
        <v>1</v>
      </c>
      <c r="X22" s="9" t="s">
        <v>24</v>
      </c>
      <c r="Y22" s="10">
        <v>6105600</v>
      </c>
      <c r="Z22" s="10">
        <v>287138030</v>
      </c>
      <c r="AA22" s="10">
        <v>28738010</v>
      </c>
      <c r="AB22" s="10">
        <v>321981640</v>
      </c>
      <c r="AC22" s="9"/>
      <c r="AD22" s="11">
        <v>1.8962571903168142E-2</v>
      </c>
      <c r="AE22" s="11">
        <v>0.89178386071951188</v>
      </c>
      <c r="AF22" s="11">
        <v>8.9253567377320028E-2</v>
      </c>
      <c r="AG22" s="11">
        <v>1</v>
      </c>
      <c r="AI22" s="12" t="s">
        <v>25</v>
      </c>
      <c r="AJ22" s="10">
        <v>3</v>
      </c>
      <c r="AK22" s="10">
        <v>167</v>
      </c>
      <c r="AL22" s="10">
        <v>6</v>
      </c>
      <c r="AM22" s="10">
        <v>176</v>
      </c>
      <c r="AN22" s="12"/>
      <c r="AO22" s="11">
        <v>1.7045454545454544E-2</v>
      </c>
      <c r="AP22" s="11">
        <v>0.94886363636363635</v>
      </c>
      <c r="AQ22" s="11">
        <v>3.4090909090909088E-2</v>
      </c>
      <c r="AR22" s="11">
        <v>1</v>
      </c>
      <c r="AT22" s="12" t="s">
        <v>26</v>
      </c>
      <c r="AU22" s="10">
        <v>3</v>
      </c>
      <c r="AV22" s="10">
        <v>184</v>
      </c>
      <c r="AW22" s="10">
        <v>9</v>
      </c>
      <c r="AX22" s="10">
        <v>196</v>
      </c>
      <c r="AY22" s="12"/>
      <c r="AZ22" s="11">
        <v>1.5306122448979591E-2</v>
      </c>
      <c r="BA22" s="11">
        <v>0.93877551020408168</v>
      </c>
      <c r="BB22" s="11">
        <v>4.5918367346938778E-2</v>
      </c>
      <c r="BC22" s="11">
        <v>1</v>
      </c>
      <c r="BE22" s="12" t="s">
        <v>26</v>
      </c>
      <c r="BF22" s="10">
        <v>1440000</v>
      </c>
      <c r="BG22" s="10">
        <v>82319024</v>
      </c>
      <c r="BH22" s="10">
        <v>4923333.4400000004</v>
      </c>
      <c r="BI22" s="10">
        <v>88682357.439999998</v>
      </c>
      <c r="BJ22" s="12"/>
      <c r="BK22" s="11">
        <v>1.6237728016807219E-2</v>
      </c>
      <c r="BL22" s="11">
        <v>0.92824577938960129</v>
      </c>
      <c r="BM22" s="11">
        <v>5.5516492593591572E-2</v>
      </c>
      <c r="BN22" s="11">
        <v>1</v>
      </c>
      <c r="BP22" s="49" t="s">
        <v>28</v>
      </c>
      <c r="BQ22" s="10">
        <v>11438</v>
      </c>
      <c r="BR22" s="10">
        <v>142242</v>
      </c>
      <c r="BS22" s="10">
        <v>153680</v>
      </c>
      <c r="BT22" s="49"/>
      <c r="BU22" s="11">
        <v>7.442738157209787E-2</v>
      </c>
      <c r="BV22" s="11">
        <v>0.92557261842790217</v>
      </c>
      <c r="BW22" s="11">
        <v>1</v>
      </c>
    </row>
    <row r="23" spans="1:75">
      <c r="A23" s="1" t="s">
        <v>45</v>
      </c>
      <c r="B23" s="9" t="s">
        <v>21</v>
      </c>
      <c r="C23" s="1">
        <v>14</v>
      </c>
      <c r="D23" s="1">
        <v>733</v>
      </c>
      <c r="E23" s="1">
        <v>60</v>
      </c>
      <c r="F23" s="1">
        <v>807</v>
      </c>
      <c r="G23" s="9"/>
      <c r="H23" s="11">
        <v>1.7348203221809171E-2</v>
      </c>
      <c r="I23" s="11">
        <v>0.90830235439900864</v>
      </c>
      <c r="J23" s="11">
        <v>7.434944237918216E-2</v>
      </c>
      <c r="K23" s="11">
        <v>1</v>
      </c>
      <c r="M23" s="9" t="s">
        <v>23</v>
      </c>
      <c r="N23" s="1">
        <v>18</v>
      </c>
      <c r="O23" s="1">
        <v>911</v>
      </c>
      <c r="P23" s="1">
        <v>77</v>
      </c>
      <c r="Q23" s="1">
        <v>1006</v>
      </c>
      <c r="R23" s="9"/>
      <c r="S23" s="11">
        <v>1.7892644135188866E-2</v>
      </c>
      <c r="T23" s="11">
        <v>0.90556660039761427</v>
      </c>
      <c r="U23" s="11">
        <v>7.6540755467196825E-2</v>
      </c>
      <c r="V23" s="11">
        <v>1</v>
      </c>
      <c r="X23" s="9" t="s">
        <v>24</v>
      </c>
      <c r="Y23" s="10">
        <v>2810580</v>
      </c>
      <c r="Z23" s="10">
        <v>160688254</v>
      </c>
      <c r="AA23" s="10">
        <v>17371330</v>
      </c>
      <c r="AB23" s="10">
        <v>180870164</v>
      </c>
      <c r="AC23" s="9"/>
      <c r="AD23" s="11">
        <v>1.553921297931703E-2</v>
      </c>
      <c r="AE23" s="11">
        <v>0.88841769392103831</v>
      </c>
      <c r="AF23" s="11">
        <v>9.6043093099644677E-2</v>
      </c>
      <c r="AG23" s="11">
        <v>1</v>
      </c>
      <c r="AI23" s="12" t="s">
        <v>25</v>
      </c>
      <c r="AJ23" s="10">
        <v>1</v>
      </c>
      <c r="AK23" s="10">
        <v>91</v>
      </c>
      <c r="AL23" s="10">
        <v>2</v>
      </c>
      <c r="AM23" s="10">
        <v>94</v>
      </c>
      <c r="AN23" s="12"/>
      <c r="AO23" s="11">
        <v>1.0638297872340425E-2</v>
      </c>
      <c r="AP23" s="11">
        <v>0.96808510638297873</v>
      </c>
      <c r="AQ23" s="11">
        <v>2.1276595744680851E-2</v>
      </c>
      <c r="AR23" s="11">
        <v>1</v>
      </c>
      <c r="AT23" s="12" t="s">
        <v>26</v>
      </c>
      <c r="AU23" s="10">
        <v>2</v>
      </c>
      <c r="AV23" s="10">
        <v>104</v>
      </c>
      <c r="AW23" s="10">
        <v>2</v>
      </c>
      <c r="AX23" s="10">
        <v>108</v>
      </c>
      <c r="AY23" s="12"/>
      <c r="AZ23" s="11">
        <v>1.8518518518518517E-2</v>
      </c>
      <c r="BA23" s="11">
        <v>0.96296296296296291</v>
      </c>
      <c r="BB23" s="11">
        <v>1.8518518518518517E-2</v>
      </c>
      <c r="BC23" s="11">
        <v>1</v>
      </c>
      <c r="BE23" s="12" t="s">
        <v>26</v>
      </c>
      <c r="BF23" s="10">
        <v>815000</v>
      </c>
      <c r="BG23" s="10">
        <v>38334903.299999997</v>
      </c>
      <c r="BH23" s="10">
        <v>950000</v>
      </c>
      <c r="BI23" s="10">
        <v>40099903.299999997</v>
      </c>
      <c r="BJ23" s="12"/>
      <c r="BK23" s="11">
        <v>2.0324238537502908E-2</v>
      </c>
      <c r="BL23" s="11">
        <v>0.95598493126540784</v>
      </c>
      <c r="BM23" s="11">
        <v>2.3690830197089278E-2</v>
      </c>
      <c r="BN23" s="11">
        <v>1</v>
      </c>
      <c r="BP23" s="49" t="s">
        <v>28</v>
      </c>
      <c r="BQ23" s="10">
        <v>8038</v>
      </c>
      <c r="BR23" s="10">
        <v>92617</v>
      </c>
      <c r="BS23" s="10">
        <v>100655</v>
      </c>
      <c r="BT23" s="49"/>
      <c r="BU23" s="11">
        <v>7.9856937062242311E-2</v>
      </c>
      <c r="BV23" s="11">
        <v>0.92014306293775772</v>
      </c>
      <c r="BW23" s="11">
        <v>1</v>
      </c>
    </row>
    <row r="24" spans="1:75">
      <c r="A24" s="1" t="s">
        <v>46</v>
      </c>
      <c r="B24" s="9" t="s">
        <v>21</v>
      </c>
      <c r="C24" s="1">
        <v>28</v>
      </c>
      <c r="D24" s="1">
        <v>619</v>
      </c>
      <c r="E24" s="1">
        <v>51</v>
      </c>
      <c r="F24" s="1">
        <v>698</v>
      </c>
      <c r="G24" s="9"/>
      <c r="H24" s="11">
        <v>4.0114613180515762E-2</v>
      </c>
      <c r="I24" s="11">
        <v>0.88681948424068768</v>
      </c>
      <c r="J24" s="11">
        <v>7.3065902578796568E-2</v>
      </c>
      <c r="K24" s="11">
        <v>1</v>
      </c>
      <c r="M24" s="9" t="s">
        <v>23</v>
      </c>
      <c r="N24" s="1">
        <v>37</v>
      </c>
      <c r="O24" s="1">
        <v>799</v>
      </c>
      <c r="P24" s="1">
        <v>66</v>
      </c>
      <c r="Q24" s="1">
        <v>902</v>
      </c>
      <c r="R24" s="9"/>
      <c r="S24" s="11">
        <v>4.1019955654101999E-2</v>
      </c>
      <c r="T24" s="11">
        <v>0.88580931263858098</v>
      </c>
      <c r="U24" s="11">
        <v>7.3170731707317069E-2</v>
      </c>
      <c r="V24" s="11">
        <v>1</v>
      </c>
      <c r="X24" s="9" t="s">
        <v>24</v>
      </c>
      <c r="Y24" s="10">
        <v>3402560</v>
      </c>
      <c r="Z24" s="10">
        <v>70617840</v>
      </c>
      <c r="AA24" s="10">
        <v>11826010</v>
      </c>
      <c r="AB24" s="10">
        <v>85846410</v>
      </c>
      <c r="AC24" s="9"/>
      <c r="AD24" s="11">
        <v>3.9635437288524936E-2</v>
      </c>
      <c r="AE24" s="11">
        <v>0.82260679275930115</v>
      </c>
      <c r="AF24" s="11">
        <v>0.1377577699521739</v>
      </c>
      <c r="AG24" s="11">
        <v>1</v>
      </c>
      <c r="AI24" s="12" t="s">
        <v>25</v>
      </c>
      <c r="AJ24" s="10">
        <v>6</v>
      </c>
      <c r="AK24" s="10">
        <v>115</v>
      </c>
      <c r="AL24" s="10">
        <v>1</v>
      </c>
      <c r="AM24" s="10">
        <v>122</v>
      </c>
      <c r="AN24" s="12"/>
      <c r="AO24" s="11">
        <v>4.9180327868852458E-2</v>
      </c>
      <c r="AP24" s="11">
        <v>0.94262295081967218</v>
      </c>
      <c r="AQ24" s="11">
        <v>8.1967213114754103E-3</v>
      </c>
      <c r="AR24" s="11">
        <v>1</v>
      </c>
      <c r="AT24" s="12" t="s">
        <v>26</v>
      </c>
      <c r="AU24" s="10">
        <v>10</v>
      </c>
      <c r="AV24" s="10">
        <v>166</v>
      </c>
      <c r="AW24" s="10">
        <v>1</v>
      </c>
      <c r="AX24" s="10">
        <v>177</v>
      </c>
      <c r="AY24" s="12"/>
      <c r="AZ24" s="11">
        <v>5.6497175141242938E-2</v>
      </c>
      <c r="BA24" s="11">
        <v>0.93785310734463279</v>
      </c>
      <c r="BB24" s="11">
        <v>5.6497175141242938E-3</v>
      </c>
      <c r="BC24" s="11">
        <v>1</v>
      </c>
      <c r="BE24" s="12" t="s">
        <v>26</v>
      </c>
      <c r="BF24" s="10">
        <v>2983700</v>
      </c>
      <c r="BG24" s="10">
        <v>62314178.18</v>
      </c>
      <c r="BH24" s="10">
        <v>300000</v>
      </c>
      <c r="BI24" s="10">
        <v>65597878.18</v>
      </c>
      <c r="BJ24" s="12"/>
      <c r="BK24" s="11">
        <v>4.5484702901712054E-2</v>
      </c>
      <c r="BL24" s="11">
        <v>0.94994197844342532</v>
      </c>
      <c r="BM24" s="11">
        <v>4.5733186548626258E-3</v>
      </c>
      <c r="BN24" s="11">
        <v>1</v>
      </c>
      <c r="BP24" s="49" t="s">
        <v>28</v>
      </c>
      <c r="BQ24" s="10">
        <v>10785</v>
      </c>
      <c r="BR24" s="10">
        <v>108347</v>
      </c>
      <c r="BS24" s="10">
        <v>119132</v>
      </c>
      <c r="BT24" s="49"/>
      <c r="BU24" s="11">
        <v>9.0529832454756071E-2</v>
      </c>
      <c r="BV24" s="11">
        <v>0.9094701675452439</v>
      </c>
      <c r="BW24" s="11">
        <v>1</v>
      </c>
    </row>
    <row r="25" spans="1:75">
      <c r="A25" s="1" t="s">
        <v>47</v>
      </c>
      <c r="B25" s="9" t="s">
        <v>21</v>
      </c>
      <c r="C25" s="1">
        <v>6</v>
      </c>
      <c r="D25" s="1">
        <v>123</v>
      </c>
      <c r="E25" s="1">
        <v>55</v>
      </c>
      <c r="F25" s="1">
        <v>184</v>
      </c>
      <c r="G25" s="9"/>
      <c r="H25" s="11">
        <v>3.2608695652173912E-2</v>
      </c>
      <c r="I25" s="11">
        <v>0.66847826086956519</v>
      </c>
      <c r="J25" s="11">
        <v>0.29891304347826086</v>
      </c>
      <c r="K25" s="11">
        <v>1</v>
      </c>
      <c r="M25" s="9" t="s">
        <v>23</v>
      </c>
      <c r="N25" s="1">
        <v>7</v>
      </c>
      <c r="O25" s="1">
        <v>144</v>
      </c>
      <c r="P25" s="1">
        <v>65</v>
      </c>
      <c r="Q25" s="1">
        <v>216</v>
      </c>
      <c r="R25" s="9"/>
      <c r="S25" s="11">
        <v>3.2407407407407406E-2</v>
      </c>
      <c r="T25" s="11">
        <v>0.66666666666666663</v>
      </c>
      <c r="U25" s="11">
        <v>0.30092592592592593</v>
      </c>
      <c r="V25" s="11">
        <v>1</v>
      </c>
      <c r="X25" s="9" t="s">
        <v>24</v>
      </c>
      <c r="Y25" s="10">
        <v>365500</v>
      </c>
      <c r="Z25" s="10">
        <v>9373049</v>
      </c>
      <c r="AA25" s="10">
        <v>7480660</v>
      </c>
      <c r="AB25" s="10">
        <v>17219209</v>
      </c>
      <c r="AC25" s="9"/>
      <c r="AD25" s="11">
        <v>2.1226294425022659E-2</v>
      </c>
      <c r="AE25" s="11">
        <v>0.54433679270633162</v>
      </c>
      <c r="AF25" s="11">
        <v>0.43443691286864572</v>
      </c>
      <c r="AG25" s="11">
        <v>1</v>
      </c>
      <c r="AI25" s="12" t="s">
        <v>25</v>
      </c>
      <c r="AJ25" s="10">
        <v>0</v>
      </c>
      <c r="AK25" s="10">
        <v>114</v>
      </c>
      <c r="AL25" s="10">
        <v>15</v>
      </c>
      <c r="AM25" s="10">
        <v>129</v>
      </c>
      <c r="AN25" s="12"/>
      <c r="AO25" s="11">
        <v>0</v>
      </c>
      <c r="AP25" s="11">
        <v>0.88372093023255816</v>
      </c>
      <c r="AQ25" s="11">
        <v>0.11627906976744186</v>
      </c>
      <c r="AR25" s="11">
        <v>1</v>
      </c>
      <c r="AT25" s="12" t="s">
        <v>26</v>
      </c>
      <c r="AU25" s="10">
        <v>0</v>
      </c>
      <c r="AV25" s="10">
        <v>144</v>
      </c>
      <c r="AW25" s="10">
        <v>17</v>
      </c>
      <c r="AX25" s="10">
        <v>161</v>
      </c>
      <c r="AY25" s="12"/>
      <c r="AZ25" s="11">
        <v>0</v>
      </c>
      <c r="BA25" s="11">
        <v>0.89440993788819878</v>
      </c>
      <c r="BB25" s="11">
        <v>0.10559006211180125</v>
      </c>
      <c r="BC25" s="11">
        <v>1</v>
      </c>
      <c r="BE25" s="12" t="s">
        <v>26</v>
      </c>
      <c r="BF25" s="10">
        <v>0</v>
      </c>
      <c r="BG25" s="10">
        <v>72637739</v>
      </c>
      <c r="BH25" s="10">
        <v>13534925</v>
      </c>
      <c r="BI25" s="10">
        <v>86172664</v>
      </c>
      <c r="BJ25" s="12"/>
      <c r="BK25" s="11">
        <v>0</v>
      </c>
      <c r="BL25" s="11">
        <v>0.84293249887226418</v>
      </c>
      <c r="BM25" s="11">
        <v>0.15706750112773582</v>
      </c>
      <c r="BN25" s="11">
        <v>1</v>
      </c>
      <c r="BP25" s="49" t="s">
        <v>28</v>
      </c>
      <c r="BQ25" s="10">
        <v>3791</v>
      </c>
      <c r="BR25" s="10">
        <v>38760</v>
      </c>
      <c r="BS25" s="10">
        <v>42551</v>
      </c>
      <c r="BT25" s="49"/>
      <c r="BU25" s="11">
        <v>8.9093088294047149E-2</v>
      </c>
      <c r="BV25" s="11">
        <v>0.91090691170595284</v>
      </c>
      <c r="BW25" s="11">
        <v>1</v>
      </c>
    </row>
    <row r="26" spans="1:75">
      <c r="A26" s="1" t="s">
        <v>48</v>
      </c>
      <c r="B26" s="9" t="s">
        <v>21</v>
      </c>
      <c r="C26" s="1">
        <v>2</v>
      </c>
      <c r="D26" s="1">
        <v>48</v>
      </c>
      <c r="E26" s="1">
        <v>15</v>
      </c>
      <c r="F26" s="1">
        <v>65</v>
      </c>
      <c r="G26" s="9"/>
      <c r="H26" s="11">
        <v>3.0769230769230771E-2</v>
      </c>
      <c r="I26" s="11">
        <v>0.7384615384615385</v>
      </c>
      <c r="J26" s="11">
        <v>0.23076923076923078</v>
      </c>
      <c r="K26" s="11">
        <v>1</v>
      </c>
      <c r="M26" s="9" t="s">
        <v>23</v>
      </c>
      <c r="N26" s="1">
        <v>3</v>
      </c>
      <c r="O26" s="1">
        <v>61</v>
      </c>
      <c r="P26" s="1">
        <v>21</v>
      </c>
      <c r="Q26" s="1">
        <v>85</v>
      </c>
      <c r="R26" s="9"/>
      <c r="S26" s="11">
        <v>3.5294117647058823E-2</v>
      </c>
      <c r="T26" s="11">
        <v>0.71764705882352942</v>
      </c>
      <c r="U26" s="11">
        <v>0.24705882352941178</v>
      </c>
      <c r="V26" s="11">
        <v>1</v>
      </c>
      <c r="X26" s="9" t="s">
        <v>24</v>
      </c>
      <c r="Y26" s="10">
        <v>465000</v>
      </c>
      <c r="Z26" s="10">
        <v>5956020</v>
      </c>
      <c r="AA26" s="10">
        <v>1816866</v>
      </c>
      <c r="AB26" s="10">
        <v>8237886</v>
      </c>
      <c r="AC26" s="9"/>
      <c r="AD26" s="11">
        <v>5.6446520381563912E-2</v>
      </c>
      <c r="AE26" s="11">
        <v>0.72300345015699419</v>
      </c>
      <c r="AF26" s="11">
        <v>0.22055002946144192</v>
      </c>
      <c r="AG26" s="11">
        <v>1</v>
      </c>
      <c r="AI26" s="12" t="s">
        <v>25</v>
      </c>
      <c r="AJ26" s="10">
        <v>1</v>
      </c>
      <c r="AK26" s="10">
        <v>5</v>
      </c>
      <c r="AL26" s="10">
        <v>0</v>
      </c>
      <c r="AM26" s="10">
        <v>6</v>
      </c>
      <c r="AN26" s="12"/>
      <c r="AO26" s="11">
        <v>0.16666666666666666</v>
      </c>
      <c r="AP26" s="11">
        <v>0.83333333333333337</v>
      </c>
      <c r="AQ26" s="11">
        <v>0</v>
      </c>
      <c r="AR26" s="11">
        <v>1</v>
      </c>
      <c r="AT26" s="12" t="s">
        <v>26</v>
      </c>
      <c r="AU26" s="10">
        <v>1</v>
      </c>
      <c r="AV26" s="10">
        <v>5</v>
      </c>
      <c r="AW26" s="10">
        <v>0</v>
      </c>
      <c r="AX26" s="10">
        <v>6</v>
      </c>
      <c r="AY26" s="12"/>
      <c r="AZ26" s="11">
        <v>0.16666666666666666</v>
      </c>
      <c r="BA26" s="11">
        <v>0.83333333333333337</v>
      </c>
      <c r="BB26" s="11">
        <v>0</v>
      </c>
      <c r="BC26" s="11">
        <v>1</v>
      </c>
      <c r="BE26" s="12" t="s">
        <v>26</v>
      </c>
      <c r="BF26" s="10">
        <v>340000</v>
      </c>
      <c r="BG26" s="10">
        <v>6354000</v>
      </c>
      <c r="BH26" s="10">
        <v>0</v>
      </c>
      <c r="BI26" s="10">
        <v>6694000</v>
      </c>
      <c r="BJ26" s="12"/>
      <c r="BK26" s="11">
        <v>5.0791753809381536E-2</v>
      </c>
      <c r="BL26" s="11">
        <v>0.9492082461906185</v>
      </c>
      <c r="BM26" s="11">
        <v>0</v>
      </c>
      <c r="BN26" s="11">
        <v>1</v>
      </c>
      <c r="BP26" s="49" t="s">
        <v>28</v>
      </c>
      <c r="BQ26" s="10">
        <v>1202</v>
      </c>
      <c r="BR26" s="10">
        <v>11851</v>
      </c>
      <c r="BS26" s="10">
        <v>13053</v>
      </c>
      <c r="BT26" s="49"/>
      <c r="BU26" s="11">
        <v>9.2086110472688276E-2</v>
      </c>
      <c r="BV26" s="11">
        <v>0.90791388952731178</v>
      </c>
      <c r="BW26" s="11">
        <v>1</v>
      </c>
    </row>
    <row r="27" spans="1:75">
      <c r="A27" s="1" t="s">
        <v>49</v>
      </c>
      <c r="B27" s="9" t="s">
        <v>21</v>
      </c>
      <c r="D27" s="1">
        <v>15</v>
      </c>
      <c r="E27" s="1">
        <v>9</v>
      </c>
      <c r="F27" s="1">
        <v>24</v>
      </c>
      <c r="G27" s="9"/>
      <c r="H27" s="11">
        <v>0</v>
      </c>
      <c r="I27" s="11">
        <v>0.625</v>
      </c>
      <c r="J27" s="11">
        <v>0.375</v>
      </c>
      <c r="K27" s="11">
        <v>1</v>
      </c>
      <c r="M27" s="9" t="s">
        <v>23</v>
      </c>
      <c r="O27" s="1">
        <v>21</v>
      </c>
      <c r="P27" s="1">
        <v>14</v>
      </c>
      <c r="Q27" s="1">
        <v>35</v>
      </c>
      <c r="R27" s="9"/>
      <c r="S27" s="11">
        <v>0</v>
      </c>
      <c r="T27" s="11">
        <v>0.6</v>
      </c>
      <c r="U27" s="11">
        <v>0.4</v>
      </c>
      <c r="V27" s="11">
        <v>1</v>
      </c>
      <c r="X27" s="9" t="s">
        <v>24</v>
      </c>
      <c r="Y27" s="10"/>
      <c r="Z27" s="10">
        <v>2794700</v>
      </c>
      <c r="AA27" s="10">
        <v>1107520</v>
      </c>
      <c r="AB27" s="10">
        <v>3902220</v>
      </c>
      <c r="AC27" s="9"/>
      <c r="AD27" s="11">
        <v>0</v>
      </c>
      <c r="AE27" s="11">
        <v>0.71618207071871909</v>
      </c>
      <c r="AF27" s="11">
        <v>0.28381792928128091</v>
      </c>
      <c r="AG27" s="11">
        <v>1</v>
      </c>
      <c r="AI27" s="12" t="s">
        <v>25</v>
      </c>
      <c r="AJ27" s="10">
        <v>0</v>
      </c>
      <c r="AK27" s="10">
        <v>5</v>
      </c>
      <c r="AL27" s="10">
        <v>0</v>
      </c>
      <c r="AM27" s="10">
        <v>5</v>
      </c>
      <c r="AN27" s="12"/>
      <c r="AO27" s="11">
        <v>0</v>
      </c>
      <c r="AP27" s="11">
        <v>1</v>
      </c>
      <c r="AQ27" s="11">
        <v>0</v>
      </c>
      <c r="AR27" s="11">
        <v>1</v>
      </c>
      <c r="AT27" s="12" t="s">
        <v>26</v>
      </c>
      <c r="AU27" s="10">
        <v>0</v>
      </c>
      <c r="AV27" s="10">
        <v>6</v>
      </c>
      <c r="AW27" s="10">
        <v>0</v>
      </c>
      <c r="AX27" s="10">
        <v>6</v>
      </c>
      <c r="AY27" s="12"/>
      <c r="AZ27" s="11">
        <v>0</v>
      </c>
      <c r="BA27" s="11">
        <v>1</v>
      </c>
      <c r="BB27" s="11">
        <v>0</v>
      </c>
      <c r="BC27" s="11">
        <v>1</v>
      </c>
      <c r="BE27" s="12" t="s">
        <v>26</v>
      </c>
      <c r="BF27" s="10">
        <v>0</v>
      </c>
      <c r="BG27" s="10">
        <v>4140000</v>
      </c>
      <c r="BH27" s="10">
        <v>0</v>
      </c>
      <c r="BI27" s="10">
        <v>4140000</v>
      </c>
      <c r="BJ27" s="12"/>
      <c r="BK27" s="11">
        <v>0</v>
      </c>
      <c r="BL27" s="11">
        <v>1</v>
      </c>
      <c r="BM27" s="11">
        <v>0</v>
      </c>
      <c r="BN27" s="11">
        <v>1</v>
      </c>
      <c r="BP27" s="49" t="s">
        <v>28</v>
      </c>
      <c r="BQ27" s="10">
        <v>2106</v>
      </c>
      <c r="BR27" s="10">
        <v>21401</v>
      </c>
      <c r="BS27" s="10">
        <v>23507</v>
      </c>
      <c r="BT27" s="49"/>
      <c r="BU27" s="11">
        <v>8.9590334793891183E-2</v>
      </c>
      <c r="BV27" s="11">
        <v>0.91040966520610878</v>
      </c>
      <c r="BW27" s="11">
        <v>1</v>
      </c>
    </row>
    <row r="28" spans="1:75">
      <c r="A28" s="1" t="s">
        <v>50</v>
      </c>
      <c r="B28" s="9" t="s">
        <v>21</v>
      </c>
      <c r="D28" s="1">
        <v>14</v>
      </c>
      <c r="E28" s="1">
        <v>6</v>
      </c>
      <c r="F28" s="1">
        <v>20</v>
      </c>
      <c r="G28" s="9"/>
      <c r="H28" s="11">
        <v>0</v>
      </c>
      <c r="I28" s="11">
        <v>0.7</v>
      </c>
      <c r="J28" s="11">
        <v>0.3</v>
      </c>
      <c r="K28" s="11">
        <v>1</v>
      </c>
      <c r="M28" s="9" t="s">
        <v>23</v>
      </c>
      <c r="O28" s="1">
        <v>18</v>
      </c>
      <c r="P28" s="1">
        <v>7</v>
      </c>
      <c r="Q28" s="1">
        <v>25</v>
      </c>
      <c r="R28" s="9"/>
      <c r="S28" s="11">
        <v>0</v>
      </c>
      <c r="T28" s="11">
        <v>0.72</v>
      </c>
      <c r="U28" s="11">
        <v>0.28000000000000003</v>
      </c>
      <c r="V28" s="11">
        <v>1</v>
      </c>
      <c r="X28" s="9" t="s">
        <v>24</v>
      </c>
      <c r="Y28" s="10"/>
      <c r="Z28" s="10">
        <v>664890</v>
      </c>
      <c r="AA28" s="10">
        <v>506150</v>
      </c>
      <c r="AB28" s="10">
        <v>1171040</v>
      </c>
      <c r="AC28" s="9"/>
      <c r="AD28" s="11">
        <v>0</v>
      </c>
      <c r="AE28" s="11">
        <v>0.56777736029512227</v>
      </c>
      <c r="AF28" s="11">
        <v>0.43222263970487773</v>
      </c>
      <c r="AG28" s="11">
        <v>1</v>
      </c>
      <c r="AI28" s="12" t="s">
        <v>25</v>
      </c>
      <c r="AJ28" s="10">
        <v>0</v>
      </c>
      <c r="AK28" s="10">
        <v>4</v>
      </c>
      <c r="AL28" s="10">
        <v>0</v>
      </c>
      <c r="AM28" s="10">
        <v>4</v>
      </c>
      <c r="AN28" s="12"/>
      <c r="AO28" s="11">
        <v>0</v>
      </c>
      <c r="AP28" s="11">
        <v>1</v>
      </c>
      <c r="AQ28" s="11">
        <v>0</v>
      </c>
      <c r="AR28" s="11">
        <v>1</v>
      </c>
      <c r="AT28" s="12" t="s">
        <v>26</v>
      </c>
      <c r="AU28" s="10">
        <v>0</v>
      </c>
      <c r="AV28" s="10">
        <v>5</v>
      </c>
      <c r="AW28" s="10">
        <v>0</v>
      </c>
      <c r="AX28" s="10">
        <v>5</v>
      </c>
      <c r="AY28" s="12"/>
      <c r="AZ28" s="11">
        <v>0</v>
      </c>
      <c r="BA28" s="11">
        <v>1</v>
      </c>
      <c r="BB28" s="11">
        <v>0</v>
      </c>
      <c r="BC28" s="11">
        <v>1</v>
      </c>
      <c r="BE28" s="12" t="s">
        <v>26</v>
      </c>
      <c r="BF28" s="10">
        <v>0</v>
      </c>
      <c r="BG28" s="10">
        <v>2101000</v>
      </c>
      <c r="BH28" s="10">
        <v>0</v>
      </c>
      <c r="BI28" s="10">
        <v>2101000</v>
      </c>
      <c r="BJ28" s="12"/>
      <c r="BK28" s="11">
        <v>0</v>
      </c>
      <c r="BL28" s="11">
        <v>1</v>
      </c>
      <c r="BM28" s="11">
        <v>0</v>
      </c>
      <c r="BN28" s="11">
        <v>1</v>
      </c>
      <c r="BP28" s="49" t="s">
        <v>28</v>
      </c>
      <c r="BQ28" s="10">
        <v>948</v>
      </c>
      <c r="BR28" s="10">
        <v>12336</v>
      </c>
      <c r="BS28" s="10">
        <v>13284</v>
      </c>
      <c r="BT28" s="49"/>
      <c r="BU28" s="11">
        <v>7.1364046973803066E-2</v>
      </c>
      <c r="BV28" s="11">
        <v>0.92863595302619695</v>
      </c>
      <c r="BW28" s="11">
        <v>1</v>
      </c>
    </row>
    <row r="29" spans="1:75">
      <c r="A29" s="1" t="s">
        <v>51</v>
      </c>
      <c r="B29" s="9" t="s">
        <v>21</v>
      </c>
      <c r="C29" s="1">
        <v>9</v>
      </c>
      <c r="D29" s="1">
        <v>198</v>
      </c>
      <c r="E29" s="1">
        <v>50</v>
      </c>
      <c r="F29" s="1">
        <v>257</v>
      </c>
      <c r="G29" s="9"/>
      <c r="H29" s="11">
        <v>3.5019455252918288E-2</v>
      </c>
      <c r="I29" s="11">
        <v>0.77042801556420237</v>
      </c>
      <c r="J29" s="11">
        <v>0.19455252918287938</v>
      </c>
      <c r="K29" s="11">
        <v>1</v>
      </c>
      <c r="M29" s="9" t="s">
        <v>23</v>
      </c>
      <c r="N29" s="1">
        <v>10</v>
      </c>
      <c r="O29" s="1">
        <v>243</v>
      </c>
      <c r="P29" s="1">
        <v>66</v>
      </c>
      <c r="Q29" s="1">
        <v>319</v>
      </c>
      <c r="R29" s="9"/>
      <c r="S29" s="11">
        <v>3.1347962382445138E-2</v>
      </c>
      <c r="T29" s="11">
        <v>0.76175548589341691</v>
      </c>
      <c r="U29" s="11">
        <v>0.20689655172413793</v>
      </c>
      <c r="V29" s="11">
        <v>1</v>
      </c>
      <c r="X29" s="9" t="s">
        <v>24</v>
      </c>
      <c r="Y29" s="10">
        <v>1572500</v>
      </c>
      <c r="Z29" s="10">
        <v>30753526</v>
      </c>
      <c r="AA29" s="10">
        <v>11629880</v>
      </c>
      <c r="AB29" s="10">
        <v>43955906</v>
      </c>
      <c r="AC29" s="9"/>
      <c r="AD29" s="11">
        <v>3.5774487278228323E-2</v>
      </c>
      <c r="AE29" s="11">
        <v>0.69964491233555737</v>
      </c>
      <c r="AF29" s="11">
        <v>0.26458060038621434</v>
      </c>
      <c r="AG29" s="11">
        <v>1</v>
      </c>
      <c r="AI29" s="12" t="s">
        <v>25</v>
      </c>
      <c r="AJ29" s="10">
        <v>4</v>
      </c>
      <c r="AK29" s="10">
        <v>82</v>
      </c>
      <c r="AL29" s="10">
        <v>8</v>
      </c>
      <c r="AM29" s="10">
        <v>94</v>
      </c>
      <c r="AN29" s="12"/>
      <c r="AO29" s="11">
        <v>4.2553191489361701E-2</v>
      </c>
      <c r="AP29" s="11">
        <v>0.87234042553191493</v>
      </c>
      <c r="AQ29" s="11">
        <v>8.5106382978723402E-2</v>
      </c>
      <c r="AR29" s="11">
        <v>1</v>
      </c>
      <c r="AT29" s="12" t="s">
        <v>26</v>
      </c>
      <c r="AU29" s="10">
        <v>4</v>
      </c>
      <c r="AV29" s="10">
        <v>95</v>
      </c>
      <c r="AW29" s="10">
        <v>11</v>
      </c>
      <c r="AX29" s="10">
        <v>110</v>
      </c>
      <c r="AY29" s="12"/>
      <c r="AZ29" s="11">
        <v>3.6363636363636362E-2</v>
      </c>
      <c r="BA29" s="11">
        <v>0.86363636363636365</v>
      </c>
      <c r="BB29" s="11">
        <v>0.1</v>
      </c>
      <c r="BC29" s="11">
        <v>1</v>
      </c>
      <c r="BE29" s="12" t="s">
        <v>26</v>
      </c>
      <c r="BF29" s="10">
        <v>677550</v>
      </c>
      <c r="BG29" s="10">
        <v>36417600.920000002</v>
      </c>
      <c r="BH29" s="10">
        <v>7958438.3700000001</v>
      </c>
      <c r="BI29" s="10">
        <v>45053589.289999999</v>
      </c>
      <c r="BJ29" s="12"/>
      <c r="BK29" s="11">
        <v>1.5038757414836816E-2</v>
      </c>
      <c r="BL29" s="11">
        <v>0.80831741696733528</v>
      </c>
      <c r="BM29" s="11">
        <v>0.17664382561782793</v>
      </c>
      <c r="BN29" s="11">
        <v>1</v>
      </c>
      <c r="BP29" s="49" t="s">
        <v>28</v>
      </c>
      <c r="BQ29" s="10">
        <v>6314</v>
      </c>
      <c r="BR29" s="10">
        <v>74159</v>
      </c>
      <c r="BS29" s="10">
        <v>80473</v>
      </c>
      <c r="BT29" s="49"/>
      <c r="BU29" s="11">
        <v>7.8461098753619229E-2</v>
      </c>
      <c r="BV29" s="11">
        <v>0.92153890124638083</v>
      </c>
      <c r="BW29" s="11">
        <v>1</v>
      </c>
    </row>
    <row r="30" spans="1:75">
      <c r="A30" s="1" t="s">
        <v>52</v>
      </c>
      <c r="B30" s="9" t="s">
        <v>21</v>
      </c>
      <c r="C30" s="1">
        <v>17</v>
      </c>
      <c r="D30" s="1">
        <v>697</v>
      </c>
      <c r="E30" s="1">
        <v>52</v>
      </c>
      <c r="F30" s="1">
        <v>766</v>
      </c>
      <c r="G30" s="9"/>
      <c r="H30" s="11">
        <v>2.2193211488250653E-2</v>
      </c>
      <c r="I30" s="11">
        <v>0.90992167101827681</v>
      </c>
      <c r="J30" s="11">
        <v>6.7885117493472591E-2</v>
      </c>
      <c r="K30" s="11">
        <v>1</v>
      </c>
      <c r="M30" s="9" t="s">
        <v>23</v>
      </c>
      <c r="N30" s="1">
        <v>18</v>
      </c>
      <c r="O30" s="1">
        <v>818</v>
      </c>
      <c r="P30" s="1">
        <v>64</v>
      </c>
      <c r="Q30" s="1">
        <v>900</v>
      </c>
      <c r="R30" s="9"/>
      <c r="S30" s="11">
        <v>0.02</v>
      </c>
      <c r="T30" s="11">
        <v>0.90888888888888886</v>
      </c>
      <c r="U30" s="11">
        <v>7.1111111111111111E-2</v>
      </c>
      <c r="V30" s="11">
        <v>1</v>
      </c>
      <c r="X30" s="9" t="s">
        <v>24</v>
      </c>
      <c r="Y30" s="10">
        <v>4224860</v>
      </c>
      <c r="Z30" s="10">
        <v>146514467</v>
      </c>
      <c r="AA30" s="10">
        <v>12823860</v>
      </c>
      <c r="AB30" s="10">
        <v>163563187</v>
      </c>
      <c r="AC30" s="9"/>
      <c r="AD30" s="11">
        <v>2.5830139883493464E-2</v>
      </c>
      <c r="AE30" s="11">
        <v>0.89576676565980584</v>
      </c>
      <c r="AF30" s="11">
        <v>7.8403094456700698E-2</v>
      </c>
      <c r="AG30" s="11">
        <v>1</v>
      </c>
      <c r="AI30" s="12" t="s">
        <v>25</v>
      </c>
      <c r="AJ30" s="10">
        <v>1</v>
      </c>
      <c r="AK30" s="10">
        <v>249</v>
      </c>
      <c r="AL30" s="10">
        <v>4</v>
      </c>
      <c r="AM30" s="10">
        <v>254</v>
      </c>
      <c r="AN30" s="12"/>
      <c r="AO30" s="11">
        <v>3.937007874015748E-3</v>
      </c>
      <c r="AP30" s="11">
        <v>0.98031496062992129</v>
      </c>
      <c r="AQ30" s="11">
        <v>1.5748031496062992E-2</v>
      </c>
      <c r="AR30" s="11">
        <v>1</v>
      </c>
      <c r="AT30" s="12" t="s">
        <v>26</v>
      </c>
      <c r="AU30" s="10">
        <v>1</v>
      </c>
      <c r="AV30" s="10">
        <v>340</v>
      </c>
      <c r="AW30" s="10">
        <v>4</v>
      </c>
      <c r="AX30" s="10">
        <v>345</v>
      </c>
      <c r="AY30" s="12"/>
      <c r="AZ30" s="11">
        <v>2.8985507246376812E-3</v>
      </c>
      <c r="BA30" s="11">
        <v>0.98550724637681164</v>
      </c>
      <c r="BB30" s="11">
        <v>1.1594202898550725E-2</v>
      </c>
      <c r="BC30" s="11">
        <v>1</v>
      </c>
      <c r="BE30" s="12" t="s">
        <v>26</v>
      </c>
      <c r="BF30" s="10">
        <v>76000</v>
      </c>
      <c r="BG30" s="10">
        <v>106194319</v>
      </c>
      <c r="BH30" s="10">
        <v>1415000</v>
      </c>
      <c r="BI30" s="10">
        <v>107685319</v>
      </c>
      <c r="BJ30" s="12"/>
      <c r="BK30" s="11">
        <v>7.0576008601506762E-4</v>
      </c>
      <c r="BL30" s="11">
        <v>0.98615410147041493</v>
      </c>
      <c r="BM30" s="11">
        <v>1.314013844357001E-2</v>
      </c>
      <c r="BN30" s="11">
        <v>1</v>
      </c>
      <c r="BP30" s="49" t="s">
        <v>28</v>
      </c>
      <c r="BQ30" s="10">
        <v>9265</v>
      </c>
      <c r="BR30" s="10">
        <v>105603</v>
      </c>
      <c r="BS30" s="10">
        <v>114868</v>
      </c>
      <c r="BT30" s="49"/>
      <c r="BU30" s="11">
        <v>8.0657798516558132E-2</v>
      </c>
      <c r="BV30" s="11">
        <v>0.91934220148344181</v>
      </c>
      <c r="BW30" s="11">
        <v>1</v>
      </c>
    </row>
    <row r="31" spans="1:75">
      <c r="A31" s="1" t="s">
        <v>53</v>
      </c>
      <c r="B31" s="9" t="s">
        <v>21</v>
      </c>
      <c r="C31" s="1">
        <v>10</v>
      </c>
      <c r="D31" s="1">
        <v>149</v>
      </c>
      <c r="E31" s="1">
        <v>14</v>
      </c>
      <c r="F31" s="1">
        <v>173</v>
      </c>
      <c r="G31" s="9"/>
      <c r="H31" s="11">
        <v>5.7803468208092484E-2</v>
      </c>
      <c r="I31" s="11">
        <v>0.86127167630057799</v>
      </c>
      <c r="J31" s="11">
        <v>8.0924855491329481E-2</v>
      </c>
      <c r="K31" s="11">
        <v>1</v>
      </c>
      <c r="M31" s="9" t="s">
        <v>23</v>
      </c>
      <c r="N31" s="1">
        <v>11</v>
      </c>
      <c r="O31" s="1">
        <v>166</v>
      </c>
      <c r="P31" s="1">
        <v>18</v>
      </c>
      <c r="Q31" s="1">
        <v>195</v>
      </c>
      <c r="R31" s="9"/>
      <c r="S31" s="11">
        <v>5.6410256410256411E-2</v>
      </c>
      <c r="T31" s="11">
        <v>0.85128205128205126</v>
      </c>
      <c r="U31" s="11">
        <v>9.2307692307692313E-2</v>
      </c>
      <c r="V31" s="11">
        <v>1</v>
      </c>
      <c r="X31" s="9" t="s">
        <v>24</v>
      </c>
      <c r="Y31" s="10">
        <v>344850</v>
      </c>
      <c r="Z31" s="10">
        <v>8454453</v>
      </c>
      <c r="AA31" s="10">
        <v>960920</v>
      </c>
      <c r="AB31" s="10">
        <v>9760223</v>
      </c>
      <c r="AC31" s="9"/>
      <c r="AD31" s="11">
        <v>3.5332184520784002E-2</v>
      </c>
      <c r="AE31" s="11">
        <v>0.86621514692850765</v>
      </c>
      <c r="AF31" s="11">
        <v>9.8452668550708319E-2</v>
      </c>
      <c r="AG31" s="11">
        <v>1</v>
      </c>
      <c r="AI31" s="12" t="s">
        <v>25</v>
      </c>
      <c r="AJ31" s="10">
        <v>3</v>
      </c>
      <c r="AK31" s="10">
        <v>66</v>
      </c>
      <c r="AL31" s="10">
        <v>2</v>
      </c>
      <c r="AM31" s="10">
        <v>71</v>
      </c>
      <c r="AN31" s="12"/>
      <c r="AO31" s="11">
        <v>4.2253521126760563E-2</v>
      </c>
      <c r="AP31" s="11">
        <v>0.92957746478873238</v>
      </c>
      <c r="AQ31" s="11">
        <v>2.8169014084507043E-2</v>
      </c>
      <c r="AR31" s="11">
        <v>1</v>
      </c>
      <c r="AT31" s="12" t="s">
        <v>26</v>
      </c>
      <c r="AU31" s="10">
        <v>3</v>
      </c>
      <c r="AV31" s="10">
        <v>70</v>
      </c>
      <c r="AW31" s="10">
        <v>3</v>
      </c>
      <c r="AX31" s="10">
        <v>76</v>
      </c>
      <c r="AY31" s="12"/>
      <c r="AZ31" s="11">
        <v>3.9473684210526314E-2</v>
      </c>
      <c r="BA31" s="11">
        <v>0.92105263157894735</v>
      </c>
      <c r="BB31" s="11">
        <v>3.9473684210526314E-2</v>
      </c>
      <c r="BC31" s="11">
        <v>1</v>
      </c>
      <c r="BE31" s="12" t="s">
        <v>26</v>
      </c>
      <c r="BF31" s="10">
        <v>964334</v>
      </c>
      <c r="BG31" s="10">
        <v>58060030.609999999</v>
      </c>
      <c r="BH31" s="10">
        <v>964650</v>
      </c>
      <c r="BI31" s="10">
        <v>59989014.609999999</v>
      </c>
      <c r="BJ31" s="12"/>
      <c r="BK31" s="11">
        <v>1.6075176534725882E-2</v>
      </c>
      <c r="BL31" s="11">
        <v>0.9678443792994319</v>
      </c>
      <c r="BM31" s="11">
        <v>1.6080444165842249E-2</v>
      </c>
      <c r="BN31" s="11">
        <v>1</v>
      </c>
      <c r="BP31" s="49" t="s">
        <v>28</v>
      </c>
      <c r="BQ31" s="10">
        <v>4897</v>
      </c>
      <c r="BR31" s="10">
        <v>47128</v>
      </c>
      <c r="BS31" s="10">
        <v>52025</v>
      </c>
      <c r="BT31" s="49"/>
      <c r="BU31" s="11">
        <v>9.4127823161941376E-2</v>
      </c>
      <c r="BV31" s="11">
        <v>0.90587217683805865</v>
      </c>
      <c r="BW31" s="11">
        <v>1</v>
      </c>
    </row>
    <row r="32" spans="1:75">
      <c r="A32" s="1" t="s">
        <v>54</v>
      </c>
      <c r="B32" s="9" t="s">
        <v>21</v>
      </c>
      <c r="C32" s="1">
        <v>11</v>
      </c>
      <c r="D32" s="1">
        <v>311</v>
      </c>
      <c r="E32" s="1">
        <v>26</v>
      </c>
      <c r="F32" s="1">
        <v>348</v>
      </c>
      <c r="G32" s="9"/>
      <c r="H32" s="11">
        <v>3.1609195402298854E-2</v>
      </c>
      <c r="I32" s="11">
        <v>0.89367816091954022</v>
      </c>
      <c r="J32" s="11">
        <v>7.4712643678160925E-2</v>
      </c>
      <c r="K32" s="11">
        <v>1</v>
      </c>
      <c r="M32" s="9" t="s">
        <v>23</v>
      </c>
      <c r="N32" s="1">
        <v>15</v>
      </c>
      <c r="O32" s="1">
        <v>360</v>
      </c>
      <c r="P32" s="1">
        <v>35</v>
      </c>
      <c r="Q32" s="1">
        <v>410</v>
      </c>
      <c r="R32" s="9"/>
      <c r="S32" s="11">
        <v>3.6585365853658534E-2</v>
      </c>
      <c r="T32" s="11">
        <v>0.87804878048780488</v>
      </c>
      <c r="U32" s="11">
        <v>8.5365853658536592E-2</v>
      </c>
      <c r="V32" s="11">
        <v>1</v>
      </c>
      <c r="X32" s="9" t="s">
        <v>24</v>
      </c>
      <c r="Y32" s="10">
        <v>1563810</v>
      </c>
      <c r="Z32" s="10">
        <v>62256890</v>
      </c>
      <c r="AA32" s="10">
        <v>5087050</v>
      </c>
      <c r="AB32" s="10">
        <v>68907750</v>
      </c>
      <c r="AC32" s="9"/>
      <c r="AD32" s="11">
        <v>2.2694254274736876E-2</v>
      </c>
      <c r="AE32" s="11">
        <v>0.90348168384543104</v>
      </c>
      <c r="AF32" s="11">
        <v>7.3824061879832092E-2</v>
      </c>
      <c r="AG32" s="11">
        <v>1</v>
      </c>
      <c r="AI32" s="12" t="s">
        <v>25</v>
      </c>
      <c r="AJ32" s="10">
        <v>5</v>
      </c>
      <c r="AK32" s="10">
        <v>157</v>
      </c>
      <c r="AL32" s="10">
        <v>5</v>
      </c>
      <c r="AM32" s="10">
        <v>167</v>
      </c>
      <c r="AN32" s="12"/>
      <c r="AO32" s="11">
        <v>2.9940119760479042E-2</v>
      </c>
      <c r="AP32" s="11">
        <v>0.94011976047904189</v>
      </c>
      <c r="AQ32" s="11">
        <v>2.9940119760479042E-2</v>
      </c>
      <c r="AR32" s="11">
        <v>1</v>
      </c>
      <c r="AT32" s="12" t="s">
        <v>26</v>
      </c>
      <c r="AU32" s="10">
        <v>9</v>
      </c>
      <c r="AV32" s="10">
        <v>224</v>
      </c>
      <c r="AW32" s="10">
        <v>8</v>
      </c>
      <c r="AX32" s="10">
        <v>241</v>
      </c>
      <c r="AY32" s="12"/>
      <c r="AZ32" s="11">
        <v>3.7344398340248962E-2</v>
      </c>
      <c r="BA32" s="11">
        <v>0.9294605809128631</v>
      </c>
      <c r="BB32" s="11">
        <v>3.3195020746887967E-2</v>
      </c>
      <c r="BC32" s="11">
        <v>1</v>
      </c>
      <c r="BE32" s="12" t="s">
        <v>26</v>
      </c>
      <c r="BF32" s="10">
        <v>5355139</v>
      </c>
      <c r="BG32" s="10">
        <v>104279308.14</v>
      </c>
      <c r="BH32" s="10">
        <v>5196167</v>
      </c>
      <c r="BI32" s="10">
        <v>114830614.14</v>
      </c>
      <c r="BJ32" s="12"/>
      <c r="BK32" s="11">
        <v>4.663511590620846E-2</v>
      </c>
      <c r="BL32" s="11">
        <v>0.90811417252252968</v>
      </c>
      <c r="BM32" s="11">
        <v>4.5250711571261829E-2</v>
      </c>
      <c r="BN32" s="11">
        <v>1</v>
      </c>
      <c r="BP32" s="49" t="s">
        <v>28</v>
      </c>
      <c r="BQ32" s="10">
        <v>15901</v>
      </c>
      <c r="BR32" s="10">
        <v>140751</v>
      </c>
      <c r="BS32" s="10">
        <v>156652</v>
      </c>
      <c r="BT32" s="49"/>
      <c r="BU32" s="11">
        <v>0.10150524729974721</v>
      </c>
      <c r="BV32" s="11">
        <v>0.89849475270025281</v>
      </c>
      <c r="BW32" s="11">
        <v>1</v>
      </c>
    </row>
    <row r="33" spans="1:75">
      <c r="A33" s="1" t="s">
        <v>55</v>
      </c>
      <c r="B33" s="9" t="s">
        <v>21</v>
      </c>
      <c r="C33" s="1">
        <v>7</v>
      </c>
      <c r="D33" s="1">
        <v>191</v>
      </c>
      <c r="E33" s="1">
        <v>24</v>
      </c>
      <c r="F33" s="1">
        <v>222</v>
      </c>
      <c r="G33" s="9"/>
      <c r="H33" s="11">
        <v>3.1531531531531529E-2</v>
      </c>
      <c r="I33" s="11">
        <v>0.86036036036036034</v>
      </c>
      <c r="J33" s="11">
        <v>0.10810810810810811</v>
      </c>
      <c r="K33" s="11">
        <v>1</v>
      </c>
      <c r="M33" s="9" t="s">
        <v>23</v>
      </c>
      <c r="N33" s="1">
        <v>8</v>
      </c>
      <c r="O33" s="1">
        <v>249</v>
      </c>
      <c r="P33" s="1">
        <v>31</v>
      </c>
      <c r="Q33" s="1">
        <v>288</v>
      </c>
      <c r="R33" s="9"/>
      <c r="S33" s="11">
        <v>2.7777777777777776E-2</v>
      </c>
      <c r="T33" s="11">
        <v>0.86458333333333337</v>
      </c>
      <c r="U33" s="11">
        <v>0.1076388888888889</v>
      </c>
      <c r="V33" s="11">
        <v>1</v>
      </c>
      <c r="X33" s="9" t="s">
        <v>24</v>
      </c>
      <c r="Y33" s="10">
        <v>1202430</v>
      </c>
      <c r="Z33" s="10">
        <v>32920400</v>
      </c>
      <c r="AA33" s="10">
        <v>7214050</v>
      </c>
      <c r="AB33" s="10">
        <v>41336880</v>
      </c>
      <c r="AC33" s="9"/>
      <c r="AD33" s="11">
        <v>2.9088552401632634E-2</v>
      </c>
      <c r="AE33" s="11">
        <v>0.79639295466905102</v>
      </c>
      <c r="AF33" s="11">
        <v>0.1745184929293164</v>
      </c>
      <c r="AG33" s="11">
        <v>1</v>
      </c>
      <c r="AI33" s="12" t="s">
        <v>25</v>
      </c>
      <c r="AJ33" s="10">
        <v>0</v>
      </c>
      <c r="AK33" s="10">
        <v>49</v>
      </c>
      <c r="AL33" s="10">
        <v>4</v>
      </c>
      <c r="AM33" s="10">
        <v>53</v>
      </c>
      <c r="AN33" s="12"/>
      <c r="AO33" s="11">
        <v>0</v>
      </c>
      <c r="AP33" s="11">
        <v>0.92452830188679247</v>
      </c>
      <c r="AQ33" s="11">
        <v>7.5471698113207544E-2</v>
      </c>
      <c r="AR33" s="11">
        <v>1</v>
      </c>
      <c r="AT33" s="12" t="s">
        <v>26</v>
      </c>
      <c r="AU33" s="10">
        <v>0</v>
      </c>
      <c r="AV33" s="10">
        <v>61</v>
      </c>
      <c r="AW33" s="10">
        <v>5</v>
      </c>
      <c r="AX33" s="10">
        <v>66</v>
      </c>
      <c r="AY33" s="12"/>
      <c r="AZ33" s="11">
        <v>0</v>
      </c>
      <c r="BA33" s="11">
        <v>0.9242424242424242</v>
      </c>
      <c r="BB33" s="11">
        <v>7.575757575757576E-2</v>
      </c>
      <c r="BC33" s="11">
        <v>1</v>
      </c>
      <c r="BE33" s="12" t="s">
        <v>26</v>
      </c>
      <c r="BF33" s="10">
        <v>0</v>
      </c>
      <c r="BG33" s="10">
        <v>25482488.940000001</v>
      </c>
      <c r="BH33" s="10">
        <v>3332000</v>
      </c>
      <c r="BI33" s="10">
        <v>28814488.940000001</v>
      </c>
      <c r="BJ33" s="12"/>
      <c r="BK33" s="11">
        <v>0</v>
      </c>
      <c r="BL33" s="11">
        <v>0.88436373079744102</v>
      </c>
      <c r="BM33" s="11">
        <v>0.11563626920255904</v>
      </c>
      <c r="BN33" s="11">
        <v>1</v>
      </c>
      <c r="BP33" s="49" t="s">
        <v>28</v>
      </c>
      <c r="BQ33" s="10">
        <v>4065</v>
      </c>
      <c r="BR33" s="10">
        <v>40993</v>
      </c>
      <c r="BS33" s="10">
        <v>45058</v>
      </c>
      <c r="BT33" s="49"/>
      <c r="BU33" s="11">
        <v>9.0217053575391712E-2</v>
      </c>
      <c r="BV33" s="11">
        <v>0.90978294642460833</v>
      </c>
      <c r="BW33" s="11">
        <v>1</v>
      </c>
    </row>
    <row r="34" spans="1:75">
      <c r="A34" s="1" t="s">
        <v>56</v>
      </c>
      <c r="B34" s="9" t="s">
        <v>21</v>
      </c>
      <c r="C34" s="1">
        <v>26</v>
      </c>
      <c r="D34" s="1">
        <v>918</v>
      </c>
      <c r="E34" s="1">
        <v>63</v>
      </c>
      <c r="F34" s="10">
        <v>1007</v>
      </c>
      <c r="G34" s="9"/>
      <c r="H34" s="11">
        <v>2.5819265143992055E-2</v>
      </c>
      <c r="I34" s="11">
        <v>0.9116186693147964</v>
      </c>
      <c r="J34" s="11">
        <v>6.256206554121152E-2</v>
      </c>
      <c r="K34" s="11">
        <v>1</v>
      </c>
      <c r="M34" s="9" t="s">
        <v>23</v>
      </c>
      <c r="N34" s="1">
        <v>33</v>
      </c>
      <c r="O34" s="1">
        <v>1155</v>
      </c>
      <c r="P34" s="1">
        <v>73</v>
      </c>
      <c r="Q34" s="10">
        <v>1261</v>
      </c>
      <c r="R34" s="9"/>
      <c r="S34" s="11">
        <v>2.6169706582077717E-2</v>
      </c>
      <c r="T34" s="11">
        <v>0.91593973037272003</v>
      </c>
      <c r="U34" s="11">
        <v>5.7890563045202223E-2</v>
      </c>
      <c r="V34" s="11">
        <v>1</v>
      </c>
      <c r="X34" s="9" t="s">
        <v>24</v>
      </c>
      <c r="Y34" s="10">
        <v>4857970</v>
      </c>
      <c r="Z34" s="10">
        <v>181663189</v>
      </c>
      <c r="AA34" s="10">
        <v>16375970</v>
      </c>
      <c r="AB34" s="10">
        <v>202897129</v>
      </c>
      <c r="AC34" s="9"/>
      <c r="AD34" s="11">
        <v>2.3943019913307891E-2</v>
      </c>
      <c r="AE34" s="11">
        <v>0.89534627668388544</v>
      </c>
      <c r="AF34" s="11">
        <v>8.0710703402806658E-2</v>
      </c>
      <c r="AG34" s="11">
        <v>1</v>
      </c>
      <c r="AI34" s="12" t="s">
        <v>25</v>
      </c>
      <c r="AJ34" s="10">
        <v>1</v>
      </c>
      <c r="AK34" s="10">
        <v>84</v>
      </c>
      <c r="AL34" s="10">
        <v>2</v>
      </c>
      <c r="AM34" s="10">
        <v>87</v>
      </c>
      <c r="AN34" s="12"/>
      <c r="AO34" s="11">
        <v>1.1494252873563218E-2</v>
      </c>
      <c r="AP34" s="11">
        <v>0.96551724137931039</v>
      </c>
      <c r="AQ34" s="11">
        <v>2.2988505747126436E-2</v>
      </c>
      <c r="AR34" s="11">
        <v>1</v>
      </c>
      <c r="AT34" s="12" t="s">
        <v>26</v>
      </c>
      <c r="AU34" s="10">
        <v>1</v>
      </c>
      <c r="AV34" s="10">
        <v>96</v>
      </c>
      <c r="AW34" s="10">
        <v>2</v>
      </c>
      <c r="AX34" s="10">
        <v>99</v>
      </c>
      <c r="AY34" s="12"/>
      <c r="AZ34" s="11">
        <v>1.0101010101010102E-2</v>
      </c>
      <c r="BA34" s="11">
        <v>0.96969696969696972</v>
      </c>
      <c r="BB34" s="11">
        <v>2.0202020202020204E-2</v>
      </c>
      <c r="BC34" s="11">
        <v>1</v>
      </c>
      <c r="BE34" s="12" t="s">
        <v>26</v>
      </c>
      <c r="BF34" s="10">
        <v>611100</v>
      </c>
      <c r="BG34" s="10">
        <v>51752120</v>
      </c>
      <c r="BH34" s="10">
        <v>1497000</v>
      </c>
      <c r="BI34" s="10">
        <v>53860220</v>
      </c>
      <c r="BJ34" s="12"/>
      <c r="BK34" s="11">
        <v>1.1346036091200518E-2</v>
      </c>
      <c r="BL34" s="11">
        <v>0.96085979596815607</v>
      </c>
      <c r="BM34" s="11">
        <v>2.7794167940643391E-2</v>
      </c>
      <c r="BN34" s="11">
        <v>1</v>
      </c>
      <c r="BP34" s="49" t="s">
        <v>28</v>
      </c>
      <c r="BQ34" s="10">
        <v>5837</v>
      </c>
      <c r="BR34" s="10">
        <v>74446</v>
      </c>
      <c r="BS34" s="10">
        <v>80283</v>
      </c>
      <c r="BT34" s="49"/>
      <c r="BU34" s="11">
        <v>7.2705304983620447E-2</v>
      </c>
      <c r="BV34" s="11">
        <v>0.92729469501637951</v>
      </c>
      <c r="BW34" s="11">
        <v>1</v>
      </c>
    </row>
    <row r="35" spans="1:75">
      <c r="A35" s="1" t="s">
        <v>57</v>
      </c>
      <c r="B35" s="9" t="s">
        <v>21</v>
      </c>
      <c r="C35" s="1">
        <v>1</v>
      </c>
      <c r="D35" s="1">
        <v>18</v>
      </c>
      <c r="E35" s="1">
        <v>1</v>
      </c>
      <c r="F35" s="1">
        <v>20</v>
      </c>
      <c r="G35" s="9"/>
      <c r="H35" s="11">
        <v>0.05</v>
      </c>
      <c r="I35" s="11">
        <v>0.9</v>
      </c>
      <c r="J35" s="11">
        <v>0.05</v>
      </c>
      <c r="K35" s="11">
        <v>1</v>
      </c>
      <c r="M35" s="9" t="s">
        <v>23</v>
      </c>
      <c r="N35" s="1">
        <v>1</v>
      </c>
      <c r="O35" s="1">
        <v>25</v>
      </c>
      <c r="P35" s="1">
        <v>1</v>
      </c>
      <c r="Q35" s="1">
        <v>27</v>
      </c>
      <c r="R35" s="9"/>
      <c r="S35" s="11">
        <v>3.7037037037037035E-2</v>
      </c>
      <c r="T35" s="11">
        <v>0.92592592592592593</v>
      </c>
      <c r="U35" s="11">
        <v>3.7037037037037035E-2</v>
      </c>
      <c r="V35" s="11">
        <v>1</v>
      </c>
      <c r="X35" s="9" t="s">
        <v>24</v>
      </c>
      <c r="Y35" s="10">
        <v>75000</v>
      </c>
      <c r="Z35" s="10">
        <v>1617220</v>
      </c>
      <c r="AA35" s="10">
        <v>50000</v>
      </c>
      <c r="AB35" s="10">
        <v>1742220</v>
      </c>
      <c r="AC35" s="9"/>
      <c r="AD35" s="11">
        <v>4.3048524296587114E-2</v>
      </c>
      <c r="AE35" s="11">
        <v>0.92825245950568813</v>
      </c>
      <c r="AF35" s="11">
        <v>2.8699016197724744E-2</v>
      </c>
      <c r="AG35" s="11">
        <v>1</v>
      </c>
      <c r="AI35" s="12" t="s">
        <v>25</v>
      </c>
      <c r="AJ35" s="10">
        <v>0</v>
      </c>
      <c r="AK35" s="10">
        <v>5</v>
      </c>
      <c r="AL35" s="10">
        <v>0</v>
      </c>
      <c r="AM35" s="10">
        <v>5</v>
      </c>
      <c r="AN35" s="12"/>
      <c r="AO35" s="11">
        <v>0</v>
      </c>
      <c r="AP35" s="11">
        <v>1</v>
      </c>
      <c r="AQ35" s="11">
        <v>0</v>
      </c>
      <c r="AR35" s="11">
        <v>1</v>
      </c>
      <c r="AT35" s="12" t="s">
        <v>26</v>
      </c>
      <c r="AU35" s="10">
        <v>0</v>
      </c>
      <c r="AV35" s="10">
        <v>5</v>
      </c>
      <c r="AW35" s="10">
        <v>0</v>
      </c>
      <c r="AX35" s="10">
        <v>5</v>
      </c>
      <c r="AY35" s="12"/>
      <c r="AZ35" s="11">
        <v>0</v>
      </c>
      <c r="BA35" s="11">
        <v>1</v>
      </c>
      <c r="BB35" s="11">
        <v>0</v>
      </c>
      <c r="BC35" s="11">
        <v>1</v>
      </c>
      <c r="BE35" s="12" t="s">
        <v>26</v>
      </c>
      <c r="BF35" s="10">
        <v>0</v>
      </c>
      <c r="BG35" s="10">
        <v>3234000</v>
      </c>
      <c r="BH35" s="10">
        <v>0</v>
      </c>
      <c r="BI35" s="10">
        <v>3234000</v>
      </c>
      <c r="BJ35" s="12"/>
      <c r="BK35" s="11">
        <v>0</v>
      </c>
      <c r="BL35" s="11">
        <v>1</v>
      </c>
      <c r="BM35" s="11">
        <v>0</v>
      </c>
      <c r="BN35" s="11">
        <v>1</v>
      </c>
      <c r="BP35" s="49" t="s">
        <v>28</v>
      </c>
      <c r="BQ35" s="10">
        <v>596</v>
      </c>
      <c r="BR35" s="10">
        <v>5112</v>
      </c>
      <c r="BS35" s="10">
        <v>5708</v>
      </c>
      <c r="BT35" s="49"/>
      <c r="BU35" s="11">
        <v>0.10441485634197617</v>
      </c>
      <c r="BV35" s="11">
        <v>0.89558514365802377</v>
      </c>
      <c r="BW35" s="11">
        <v>1</v>
      </c>
    </row>
    <row r="36" spans="1:75">
      <c r="A36" s="1" t="s">
        <v>58</v>
      </c>
      <c r="B36" s="9" t="s">
        <v>21</v>
      </c>
      <c r="D36" s="1">
        <v>1</v>
      </c>
      <c r="E36" s="1">
        <v>11</v>
      </c>
      <c r="F36" s="1">
        <v>12</v>
      </c>
      <c r="G36" s="9"/>
      <c r="H36" s="11">
        <v>0</v>
      </c>
      <c r="I36" s="11">
        <v>8.3333333333333329E-2</v>
      </c>
      <c r="J36" s="11">
        <v>0.91666666666666663</v>
      </c>
      <c r="K36" s="11">
        <v>1</v>
      </c>
      <c r="M36" s="9" t="s">
        <v>23</v>
      </c>
      <c r="O36" s="1">
        <v>1</v>
      </c>
      <c r="P36" s="1">
        <v>15</v>
      </c>
      <c r="Q36" s="1">
        <v>16</v>
      </c>
      <c r="R36" s="9"/>
      <c r="S36" s="11">
        <v>0</v>
      </c>
      <c r="T36" s="11">
        <v>6.25E-2</v>
      </c>
      <c r="U36" s="11">
        <v>0.9375</v>
      </c>
      <c r="V36" s="11">
        <v>1</v>
      </c>
      <c r="X36" s="9" t="s">
        <v>24</v>
      </c>
      <c r="Y36" s="10"/>
      <c r="Z36" s="10">
        <v>42790</v>
      </c>
      <c r="AA36" s="10">
        <v>2411450</v>
      </c>
      <c r="AB36" s="10">
        <v>2454240</v>
      </c>
      <c r="AC36" s="9"/>
      <c r="AD36" s="11">
        <v>0</v>
      </c>
      <c r="AE36" s="11">
        <v>1.7435132668361691E-2</v>
      </c>
      <c r="AF36" s="11">
        <v>0.98256486733163828</v>
      </c>
      <c r="AG36" s="11">
        <v>1</v>
      </c>
      <c r="AI36" s="12" t="s">
        <v>25</v>
      </c>
      <c r="AJ36" s="10">
        <v>0</v>
      </c>
      <c r="AK36" s="10">
        <v>1</v>
      </c>
      <c r="AL36" s="10">
        <v>1</v>
      </c>
      <c r="AM36" s="10">
        <v>2</v>
      </c>
      <c r="AN36" s="12"/>
      <c r="AO36" s="11">
        <v>0</v>
      </c>
      <c r="AP36" s="11">
        <v>0.5</v>
      </c>
      <c r="AQ36" s="11">
        <v>0.5</v>
      </c>
      <c r="AR36" s="11">
        <v>1</v>
      </c>
      <c r="AT36" s="12" t="s">
        <v>26</v>
      </c>
      <c r="AU36" s="10">
        <v>0</v>
      </c>
      <c r="AV36" s="10">
        <v>1</v>
      </c>
      <c r="AW36" s="10">
        <v>1</v>
      </c>
      <c r="AX36" s="10">
        <v>2</v>
      </c>
      <c r="AY36" s="12"/>
      <c r="AZ36" s="11">
        <v>0</v>
      </c>
      <c r="BA36" s="11">
        <v>0.5</v>
      </c>
      <c r="BB36" s="11">
        <v>0.5</v>
      </c>
      <c r="BC36" s="11">
        <v>1</v>
      </c>
      <c r="BE36" s="12" t="s">
        <v>26</v>
      </c>
      <c r="BF36" s="10">
        <v>0</v>
      </c>
      <c r="BG36" s="10">
        <v>370000</v>
      </c>
      <c r="BH36" s="10">
        <v>930000</v>
      </c>
      <c r="BI36" s="10">
        <v>1300000</v>
      </c>
      <c r="BJ36" s="12"/>
      <c r="BK36" s="11">
        <v>0</v>
      </c>
      <c r="BL36" s="11">
        <v>0.2846153846153846</v>
      </c>
      <c r="BM36" s="11">
        <v>0.7153846153846154</v>
      </c>
      <c r="BN36" s="11">
        <v>1</v>
      </c>
      <c r="BP36" s="49" t="s">
        <v>28</v>
      </c>
      <c r="BQ36" s="10">
        <v>695</v>
      </c>
      <c r="BR36" s="10">
        <v>6514</v>
      </c>
      <c r="BS36" s="10">
        <v>7209</v>
      </c>
      <c r="BT36" s="49"/>
      <c r="BU36" s="11">
        <v>9.6407268691912892E-2</v>
      </c>
      <c r="BV36" s="11">
        <v>0.90359273130808715</v>
      </c>
      <c r="BW36" s="11">
        <v>1</v>
      </c>
    </row>
    <row r="37" spans="1:75">
      <c r="A37" s="1" t="s">
        <v>59</v>
      </c>
      <c r="B37" s="9" t="s">
        <v>21</v>
      </c>
      <c r="D37" s="1">
        <v>6</v>
      </c>
      <c r="E37" s="1">
        <v>13</v>
      </c>
      <c r="F37" s="1">
        <v>19</v>
      </c>
      <c r="G37" s="9"/>
      <c r="H37" s="11">
        <v>0</v>
      </c>
      <c r="I37" s="11">
        <v>0.31578947368421051</v>
      </c>
      <c r="J37" s="11">
        <v>0.68421052631578949</v>
      </c>
      <c r="K37" s="11">
        <v>1</v>
      </c>
      <c r="M37" s="9" t="s">
        <v>23</v>
      </c>
      <c r="O37" s="1">
        <v>7</v>
      </c>
      <c r="P37" s="1">
        <v>18</v>
      </c>
      <c r="Q37" s="1">
        <v>25</v>
      </c>
      <c r="R37" s="9"/>
      <c r="S37" s="11">
        <v>0</v>
      </c>
      <c r="T37" s="11">
        <v>0.28000000000000003</v>
      </c>
      <c r="U37" s="11">
        <v>0.72</v>
      </c>
      <c r="V37" s="11">
        <v>1</v>
      </c>
      <c r="X37" s="9" t="s">
        <v>24</v>
      </c>
      <c r="Y37" s="10"/>
      <c r="Z37" s="10">
        <v>711300</v>
      </c>
      <c r="AA37" s="10">
        <v>1380240</v>
      </c>
      <c r="AB37" s="10">
        <v>2091540</v>
      </c>
      <c r="AC37" s="9"/>
      <c r="AD37" s="11">
        <v>0</v>
      </c>
      <c r="AE37" s="11">
        <v>0.34008433976878283</v>
      </c>
      <c r="AF37" s="11">
        <v>0.65991566023121717</v>
      </c>
      <c r="AG37" s="11">
        <v>1</v>
      </c>
      <c r="AI37" s="12" t="s">
        <v>25</v>
      </c>
      <c r="AJ37" s="10">
        <v>0</v>
      </c>
      <c r="AK37" s="10">
        <v>1</v>
      </c>
      <c r="AL37" s="10">
        <v>0</v>
      </c>
      <c r="AM37" s="10">
        <v>1</v>
      </c>
      <c r="AN37" s="12"/>
      <c r="AO37" s="11">
        <v>0</v>
      </c>
      <c r="AP37" s="11">
        <v>1</v>
      </c>
      <c r="AQ37" s="11">
        <v>0</v>
      </c>
      <c r="AR37" s="11">
        <v>1</v>
      </c>
      <c r="AT37" s="12" t="s">
        <v>26</v>
      </c>
      <c r="AU37" s="10">
        <v>0</v>
      </c>
      <c r="AV37" s="10">
        <v>1</v>
      </c>
      <c r="AW37" s="10">
        <v>0</v>
      </c>
      <c r="AX37" s="10">
        <v>1</v>
      </c>
      <c r="AY37" s="12"/>
      <c r="AZ37" s="11">
        <v>0</v>
      </c>
      <c r="BA37" s="11">
        <v>1</v>
      </c>
      <c r="BB37" s="11">
        <v>0</v>
      </c>
      <c r="BC37" s="11">
        <v>1</v>
      </c>
      <c r="BE37" s="12" t="s">
        <v>26</v>
      </c>
      <c r="BF37" s="10">
        <v>0</v>
      </c>
      <c r="BG37" s="10">
        <v>1940000</v>
      </c>
      <c r="BH37" s="10">
        <v>0</v>
      </c>
      <c r="BI37" s="10">
        <v>1940000</v>
      </c>
      <c r="BJ37" s="12"/>
      <c r="BK37" s="11">
        <v>0</v>
      </c>
      <c r="BL37" s="11">
        <v>1</v>
      </c>
      <c r="BM37" s="11">
        <v>0</v>
      </c>
      <c r="BN37" s="11">
        <v>1</v>
      </c>
      <c r="BP37" s="49" t="s">
        <v>28</v>
      </c>
      <c r="BQ37" s="10">
        <v>1340</v>
      </c>
      <c r="BR37" s="10">
        <v>17251</v>
      </c>
      <c r="BS37" s="10">
        <v>18591</v>
      </c>
      <c r="BT37" s="49"/>
      <c r="BU37" s="11">
        <v>7.2077887149696096E-2</v>
      </c>
      <c r="BV37" s="11">
        <v>0.9279221128503039</v>
      </c>
      <c r="BW37" s="11">
        <v>1</v>
      </c>
    </row>
    <row r="38" spans="1:75">
      <c r="A38" s="1" t="s">
        <v>60</v>
      </c>
      <c r="B38" s="9" t="s">
        <v>21</v>
      </c>
      <c r="C38" s="1">
        <v>7</v>
      </c>
      <c r="D38" s="1">
        <v>110</v>
      </c>
      <c r="E38" s="1">
        <v>22</v>
      </c>
      <c r="F38" s="1">
        <v>139</v>
      </c>
      <c r="G38" s="9"/>
      <c r="H38" s="11">
        <v>5.0359712230215826E-2</v>
      </c>
      <c r="I38" s="11">
        <v>0.79136690647482011</v>
      </c>
      <c r="J38" s="11">
        <v>0.15827338129496402</v>
      </c>
      <c r="K38" s="11">
        <v>1</v>
      </c>
      <c r="M38" s="9" t="s">
        <v>23</v>
      </c>
      <c r="N38" s="1">
        <v>10</v>
      </c>
      <c r="O38" s="1">
        <v>142</v>
      </c>
      <c r="P38" s="1">
        <v>29</v>
      </c>
      <c r="Q38" s="1">
        <v>181</v>
      </c>
      <c r="R38" s="9"/>
      <c r="S38" s="11">
        <v>5.5248618784530384E-2</v>
      </c>
      <c r="T38" s="11">
        <v>0.78453038674033149</v>
      </c>
      <c r="U38" s="11">
        <v>0.16022099447513813</v>
      </c>
      <c r="V38" s="11">
        <v>1</v>
      </c>
      <c r="X38" s="9" t="s">
        <v>24</v>
      </c>
      <c r="Y38" s="10">
        <v>2140600</v>
      </c>
      <c r="Z38" s="10">
        <v>24636020</v>
      </c>
      <c r="AA38" s="10">
        <v>5114000</v>
      </c>
      <c r="AB38" s="10">
        <v>31890620</v>
      </c>
      <c r="AC38" s="9"/>
      <c r="AD38" s="11">
        <v>6.7123185438226041E-2</v>
      </c>
      <c r="AE38" s="11">
        <v>0.77251618187416859</v>
      </c>
      <c r="AF38" s="11">
        <v>0.16036063268760531</v>
      </c>
      <c r="AG38" s="11">
        <v>1</v>
      </c>
      <c r="AI38" s="12" t="s">
        <v>25</v>
      </c>
      <c r="AJ38" s="10">
        <v>1</v>
      </c>
      <c r="AK38" s="10">
        <v>26</v>
      </c>
      <c r="AL38" s="10">
        <v>3</v>
      </c>
      <c r="AM38" s="10">
        <v>30</v>
      </c>
      <c r="AN38" s="12"/>
      <c r="AO38" s="11">
        <v>3.3333333333333333E-2</v>
      </c>
      <c r="AP38" s="11">
        <v>0.8666666666666667</v>
      </c>
      <c r="AQ38" s="11">
        <v>0.1</v>
      </c>
      <c r="AR38" s="11">
        <v>1</v>
      </c>
      <c r="AT38" s="12" t="s">
        <v>26</v>
      </c>
      <c r="AU38" s="10">
        <v>1</v>
      </c>
      <c r="AV38" s="10">
        <v>39</v>
      </c>
      <c r="AW38" s="10">
        <v>3</v>
      </c>
      <c r="AX38" s="10">
        <v>43</v>
      </c>
      <c r="AY38" s="12"/>
      <c r="AZ38" s="11">
        <v>2.3255813953488372E-2</v>
      </c>
      <c r="BA38" s="11">
        <v>0.90697674418604646</v>
      </c>
      <c r="BB38" s="11">
        <v>6.9767441860465115E-2</v>
      </c>
      <c r="BC38" s="11">
        <v>1</v>
      </c>
      <c r="BE38" s="12" t="s">
        <v>26</v>
      </c>
      <c r="BF38" s="10">
        <v>1637000</v>
      </c>
      <c r="BG38" s="10">
        <v>16469656.16</v>
      </c>
      <c r="BH38" s="10">
        <v>3713000</v>
      </c>
      <c r="BI38" s="10">
        <v>21819656.16</v>
      </c>
      <c r="BJ38" s="12"/>
      <c r="BK38" s="11">
        <v>7.5024096988336772E-2</v>
      </c>
      <c r="BL38" s="11">
        <v>0.75480823525497753</v>
      </c>
      <c r="BM38" s="11">
        <v>0.17016766775668568</v>
      </c>
      <c r="BN38" s="11">
        <v>1</v>
      </c>
      <c r="BP38" s="49" t="s">
        <v>28</v>
      </c>
      <c r="BQ38" s="10">
        <v>4173</v>
      </c>
      <c r="BR38" s="10">
        <v>32850</v>
      </c>
      <c r="BS38" s="10">
        <v>37023</v>
      </c>
      <c r="BT38" s="49"/>
      <c r="BU38" s="11">
        <v>0.11271371849931124</v>
      </c>
      <c r="BV38" s="11">
        <v>0.88728628150068878</v>
      </c>
      <c r="BW38" s="11">
        <v>1</v>
      </c>
    </row>
    <row r="39" spans="1:75">
      <c r="A39" s="1" t="s">
        <v>61</v>
      </c>
      <c r="B39" s="9" t="s">
        <v>21</v>
      </c>
      <c r="C39" s="1">
        <v>3</v>
      </c>
      <c r="D39" s="1">
        <v>98</v>
      </c>
      <c r="E39" s="1">
        <v>30</v>
      </c>
      <c r="F39" s="1">
        <v>131</v>
      </c>
      <c r="G39" s="9"/>
      <c r="H39" s="11">
        <v>2.2900763358778626E-2</v>
      </c>
      <c r="I39" s="11">
        <v>0.74809160305343514</v>
      </c>
      <c r="J39" s="11">
        <v>0.22900763358778625</v>
      </c>
      <c r="K39" s="11">
        <v>1</v>
      </c>
      <c r="M39" s="9" t="s">
        <v>23</v>
      </c>
      <c r="N39" s="1">
        <v>4</v>
      </c>
      <c r="O39" s="1">
        <v>130</v>
      </c>
      <c r="P39" s="1">
        <v>39</v>
      </c>
      <c r="Q39" s="1">
        <v>173</v>
      </c>
      <c r="R39" s="9"/>
      <c r="S39" s="11">
        <v>2.3121387283236993E-2</v>
      </c>
      <c r="T39" s="11">
        <v>0.75144508670520227</v>
      </c>
      <c r="U39" s="11">
        <v>0.22543352601156069</v>
      </c>
      <c r="V39" s="11">
        <v>1</v>
      </c>
      <c r="X39" s="9" t="s">
        <v>24</v>
      </c>
      <c r="Y39" s="10">
        <v>924000</v>
      </c>
      <c r="Z39" s="10">
        <v>13808630</v>
      </c>
      <c r="AA39" s="10">
        <v>4593690</v>
      </c>
      <c r="AB39" s="10">
        <v>19326320</v>
      </c>
      <c r="AC39" s="9"/>
      <c r="AD39" s="11">
        <v>4.781044710012046E-2</v>
      </c>
      <c r="AE39" s="11">
        <v>0.71449867331183592</v>
      </c>
      <c r="AF39" s="11">
        <v>0.23769087958804366</v>
      </c>
      <c r="AG39" s="11">
        <v>1</v>
      </c>
      <c r="AI39" s="12" t="s">
        <v>25</v>
      </c>
      <c r="AJ39" s="10">
        <v>0</v>
      </c>
      <c r="AK39" s="10">
        <v>37</v>
      </c>
      <c r="AL39" s="10">
        <v>7</v>
      </c>
      <c r="AM39" s="10">
        <v>44</v>
      </c>
      <c r="AN39" s="12"/>
      <c r="AO39" s="11">
        <v>0</v>
      </c>
      <c r="AP39" s="11">
        <v>0.84090909090909094</v>
      </c>
      <c r="AQ39" s="11">
        <v>0.15909090909090909</v>
      </c>
      <c r="AR39" s="11">
        <v>1</v>
      </c>
      <c r="AT39" s="12" t="s">
        <v>26</v>
      </c>
      <c r="AU39" s="10">
        <v>0</v>
      </c>
      <c r="AV39" s="10">
        <v>47</v>
      </c>
      <c r="AW39" s="10">
        <v>10</v>
      </c>
      <c r="AX39" s="10">
        <v>57</v>
      </c>
      <c r="AY39" s="12"/>
      <c r="AZ39" s="11">
        <v>0</v>
      </c>
      <c r="BA39" s="11">
        <v>0.82456140350877194</v>
      </c>
      <c r="BB39" s="11">
        <v>0.17543859649122806</v>
      </c>
      <c r="BC39" s="11">
        <v>1</v>
      </c>
      <c r="BE39" s="12" t="s">
        <v>26</v>
      </c>
      <c r="BF39" s="10">
        <v>0</v>
      </c>
      <c r="BG39" s="10">
        <v>19430696.829999998</v>
      </c>
      <c r="BH39" s="10">
        <v>4549818</v>
      </c>
      <c r="BI39" s="10">
        <v>23980514.829999998</v>
      </c>
      <c r="BJ39" s="12"/>
      <c r="BK39" s="11">
        <v>0</v>
      </c>
      <c r="BL39" s="11">
        <v>0.81027021178427305</v>
      </c>
      <c r="BM39" s="11">
        <v>0.189729788215727</v>
      </c>
      <c r="BN39" s="11">
        <v>1</v>
      </c>
      <c r="BP39" s="49" t="s">
        <v>28</v>
      </c>
      <c r="BQ39" s="10">
        <v>4275</v>
      </c>
      <c r="BR39" s="10">
        <v>53283</v>
      </c>
      <c r="BS39" s="10">
        <v>57558</v>
      </c>
      <c r="BT39" s="49"/>
      <c r="BU39" s="11">
        <v>7.4272907328260196E-2</v>
      </c>
      <c r="BV39" s="11">
        <v>0.9257270926717398</v>
      </c>
      <c r="BW39" s="11">
        <v>1</v>
      </c>
    </row>
    <row r="40" spans="1:75">
      <c r="A40" s="1" t="s">
        <v>62</v>
      </c>
      <c r="B40" s="9" t="s">
        <v>21</v>
      </c>
      <c r="C40" s="1">
        <v>6</v>
      </c>
      <c r="D40" s="1">
        <v>128</v>
      </c>
      <c r="E40" s="1">
        <v>75</v>
      </c>
      <c r="F40" s="1">
        <v>209</v>
      </c>
      <c r="G40" s="9"/>
      <c r="H40" s="11">
        <v>2.8708133971291867E-2</v>
      </c>
      <c r="I40" s="11">
        <v>0.61244019138755978</v>
      </c>
      <c r="J40" s="11">
        <v>0.35885167464114831</v>
      </c>
      <c r="K40" s="11">
        <v>1</v>
      </c>
      <c r="M40" s="9" t="s">
        <v>23</v>
      </c>
      <c r="N40" s="1">
        <v>10</v>
      </c>
      <c r="O40" s="1">
        <v>168</v>
      </c>
      <c r="P40" s="1">
        <v>112</v>
      </c>
      <c r="Q40" s="1">
        <v>290</v>
      </c>
      <c r="R40" s="9"/>
      <c r="S40" s="11">
        <v>3.4482758620689655E-2</v>
      </c>
      <c r="T40" s="11">
        <v>0.57931034482758625</v>
      </c>
      <c r="U40" s="11">
        <v>0.38620689655172413</v>
      </c>
      <c r="V40" s="11">
        <v>1</v>
      </c>
      <c r="X40" s="9" t="s">
        <v>24</v>
      </c>
      <c r="Y40" s="10">
        <v>1278520</v>
      </c>
      <c r="Z40" s="10">
        <v>19373290</v>
      </c>
      <c r="AA40" s="10">
        <v>18485930</v>
      </c>
      <c r="AB40" s="10">
        <v>39137740</v>
      </c>
      <c r="AC40" s="9"/>
      <c r="AD40" s="11">
        <v>3.2667190287431008E-2</v>
      </c>
      <c r="AE40" s="11">
        <v>0.49500277737038467</v>
      </c>
      <c r="AF40" s="11">
        <v>0.47233003234218429</v>
      </c>
      <c r="AG40" s="11">
        <v>1</v>
      </c>
      <c r="AI40" s="12" t="s">
        <v>25</v>
      </c>
      <c r="AJ40" s="10">
        <v>0</v>
      </c>
      <c r="AK40" s="10">
        <v>53</v>
      </c>
      <c r="AL40" s="10">
        <v>6</v>
      </c>
      <c r="AM40" s="10">
        <v>59</v>
      </c>
      <c r="AN40" s="12"/>
      <c r="AO40" s="11">
        <v>0</v>
      </c>
      <c r="AP40" s="11">
        <v>0.89830508474576276</v>
      </c>
      <c r="AQ40" s="11">
        <v>0.10169491525423729</v>
      </c>
      <c r="AR40" s="11">
        <v>1</v>
      </c>
      <c r="AT40" s="12" t="s">
        <v>26</v>
      </c>
      <c r="AU40" s="10">
        <v>0</v>
      </c>
      <c r="AV40" s="10">
        <v>63</v>
      </c>
      <c r="AW40" s="10">
        <v>6</v>
      </c>
      <c r="AX40" s="10">
        <v>69</v>
      </c>
      <c r="AY40" s="12"/>
      <c r="AZ40" s="11">
        <v>0</v>
      </c>
      <c r="BA40" s="11">
        <v>0.91304347826086951</v>
      </c>
      <c r="BB40" s="11">
        <v>8.6956521739130432E-2</v>
      </c>
      <c r="BC40" s="11">
        <v>1</v>
      </c>
      <c r="BE40" s="12" t="s">
        <v>26</v>
      </c>
      <c r="BF40" s="10">
        <v>0</v>
      </c>
      <c r="BG40" s="10">
        <v>46138222</v>
      </c>
      <c r="BH40" s="10">
        <v>2457360</v>
      </c>
      <c r="BI40" s="10">
        <v>48595582</v>
      </c>
      <c r="BJ40" s="12"/>
      <c r="BK40" s="11">
        <v>0</v>
      </c>
      <c r="BL40" s="11">
        <v>0.94943244017532291</v>
      </c>
      <c r="BM40" s="11">
        <v>5.0567559824677068E-2</v>
      </c>
      <c r="BN40" s="11">
        <v>1</v>
      </c>
      <c r="BP40" s="49" t="s">
        <v>28</v>
      </c>
      <c r="BQ40" s="10">
        <v>7212</v>
      </c>
      <c r="BR40" s="10">
        <v>65267</v>
      </c>
      <c r="BS40" s="10">
        <v>72479</v>
      </c>
      <c r="BT40" s="49"/>
      <c r="BU40" s="11">
        <v>9.9504684115398936E-2</v>
      </c>
      <c r="BV40" s="11">
        <v>0.90049531588460108</v>
      </c>
      <c r="BW40" s="11">
        <v>1</v>
      </c>
    </row>
    <row r="41" spans="1:75">
      <c r="A41" s="1" t="s">
        <v>63</v>
      </c>
      <c r="B41" s="9" t="s">
        <v>21</v>
      </c>
      <c r="C41" s="1">
        <v>18</v>
      </c>
      <c r="D41" s="1">
        <v>384</v>
      </c>
      <c r="E41" s="1">
        <v>28</v>
      </c>
      <c r="F41" s="1">
        <v>430</v>
      </c>
      <c r="G41" s="9"/>
      <c r="H41" s="11">
        <v>4.1860465116279069E-2</v>
      </c>
      <c r="I41" s="11">
        <v>0.89302325581395348</v>
      </c>
      <c r="J41" s="11">
        <v>6.5116279069767441E-2</v>
      </c>
      <c r="K41" s="11">
        <v>1</v>
      </c>
      <c r="M41" s="9" t="s">
        <v>23</v>
      </c>
      <c r="N41" s="1">
        <v>22</v>
      </c>
      <c r="O41" s="1">
        <v>499</v>
      </c>
      <c r="P41" s="1">
        <v>36</v>
      </c>
      <c r="Q41" s="1">
        <v>557</v>
      </c>
      <c r="R41" s="9"/>
      <c r="S41" s="11">
        <v>3.949730700179533E-2</v>
      </c>
      <c r="T41" s="11">
        <v>0.89587073608617596</v>
      </c>
      <c r="U41" s="11">
        <v>6.4631956912028721E-2</v>
      </c>
      <c r="V41" s="11">
        <v>1</v>
      </c>
      <c r="X41" s="9" t="s">
        <v>24</v>
      </c>
      <c r="Y41" s="10">
        <v>4127149</v>
      </c>
      <c r="Z41" s="10">
        <v>90391803</v>
      </c>
      <c r="AA41" s="10">
        <v>10757240</v>
      </c>
      <c r="AB41" s="10">
        <v>105276192</v>
      </c>
      <c r="AC41" s="9"/>
      <c r="AD41" s="11">
        <v>3.9203061220147474E-2</v>
      </c>
      <c r="AE41" s="11">
        <v>0.85861581125578701</v>
      </c>
      <c r="AF41" s="11">
        <v>0.10218112752406545</v>
      </c>
      <c r="AG41" s="11">
        <v>1</v>
      </c>
      <c r="AI41" s="12" t="s">
        <v>25</v>
      </c>
      <c r="AJ41" s="10">
        <v>0</v>
      </c>
      <c r="AK41" s="10">
        <v>71</v>
      </c>
      <c r="AL41" s="10">
        <v>1</v>
      </c>
      <c r="AM41" s="10">
        <v>72</v>
      </c>
      <c r="AN41" s="12"/>
      <c r="AO41" s="11">
        <v>0</v>
      </c>
      <c r="AP41" s="11">
        <v>0.98611111111111116</v>
      </c>
      <c r="AQ41" s="11">
        <v>1.3888888888888888E-2</v>
      </c>
      <c r="AR41" s="11">
        <v>1</v>
      </c>
      <c r="AT41" s="12" t="s">
        <v>26</v>
      </c>
      <c r="AU41" s="10">
        <v>0</v>
      </c>
      <c r="AV41" s="10">
        <v>93</v>
      </c>
      <c r="AW41" s="10">
        <v>1</v>
      </c>
      <c r="AX41" s="10">
        <v>94</v>
      </c>
      <c r="AY41" s="12"/>
      <c r="AZ41" s="11">
        <v>0</v>
      </c>
      <c r="BA41" s="11">
        <v>0.98936170212765961</v>
      </c>
      <c r="BB41" s="11">
        <v>1.0638297872340425E-2</v>
      </c>
      <c r="BC41" s="11">
        <v>1</v>
      </c>
      <c r="BE41" s="12" t="s">
        <v>26</v>
      </c>
      <c r="BF41" s="10">
        <v>0</v>
      </c>
      <c r="BG41" s="10">
        <v>32270596.5</v>
      </c>
      <c r="BH41" s="10">
        <v>1300000</v>
      </c>
      <c r="BI41" s="10">
        <v>33570596.5</v>
      </c>
      <c r="BJ41" s="12"/>
      <c r="BK41" s="11">
        <v>0</v>
      </c>
      <c r="BL41" s="11">
        <v>0.96127563595719845</v>
      </c>
      <c r="BM41" s="11">
        <v>3.8724364042801565E-2</v>
      </c>
      <c r="BN41" s="11">
        <v>1</v>
      </c>
      <c r="BP41" s="49" t="s">
        <v>28</v>
      </c>
      <c r="BQ41" s="10">
        <v>3288</v>
      </c>
      <c r="BR41" s="10">
        <v>40272</v>
      </c>
      <c r="BS41" s="10">
        <v>43560</v>
      </c>
      <c r="BT41" s="49"/>
      <c r="BU41" s="11">
        <v>7.5482093663911842E-2</v>
      </c>
      <c r="BV41" s="11">
        <v>0.9245179063360881</v>
      </c>
      <c r="BW41" s="11">
        <v>1</v>
      </c>
    </row>
    <row r="42" spans="1:75">
      <c r="A42" s="1" t="s">
        <v>64</v>
      </c>
      <c r="B42" s="9" t="s">
        <v>21</v>
      </c>
      <c r="C42" s="1">
        <v>7</v>
      </c>
      <c r="D42" s="1">
        <v>179</v>
      </c>
      <c r="E42" s="1">
        <v>27</v>
      </c>
      <c r="F42" s="1">
        <v>213</v>
      </c>
      <c r="G42" s="9"/>
      <c r="H42" s="11">
        <v>3.2863849765258218E-2</v>
      </c>
      <c r="I42" s="11">
        <v>0.84037558685446012</v>
      </c>
      <c r="J42" s="11">
        <v>0.12676056338028169</v>
      </c>
      <c r="K42" s="11">
        <v>1</v>
      </c>
      <c r="M42" s="9" t="s">
        <v>23</v>
      </c>
      <c r="N42" s="1">
        <v>7</v>
      </c>
      <c r="O42" s="1">
        <v>214</v>
      </c>
      <c r="P42" s="1">
        <v>32</v>
      </c>
      <c r="Q42" s="1">
        <v>253</v>
      </c>
      <c r="R42" s="9"/>
      <c r="S42" s="11">
        <v>2.766798418972332E-2</v>
      </c>
      <c r="T42" s="11">
        <v>0.8458498023715415</v>
      </c>
      <c r="U42" s="11">
        <v>0.12648221343873517</v>
      </c>
      <c r="V42" s="11">
        <v>1</v>
      </c>
      <c r="X42" s="9" t="s">
        <v>24</v>
      </c>
      <c r="Y42" s="10">
        <v>1289350</v>
      </c>
      <c r="Z42" s="10">
        <v>32348800</v>
      </c>
      <c r="AA42" s="10">
        <v>6937850</v>
      </c>
      <c r="AB42" s="10">
        <v>40576000</v>
      </c>
      <c r="AC42" s="9"/>
      <c r="AD42" s="11">
        <v>3.1776173107255522E-2</v>
      </c>
      <c r="AE42" s="11">
        <v>0.79723974763406935</v>
      </c>
      <c r="AF42" s="11">
        <v>0.17098407925867509</v>
      </c>
      <c r="AG42" s="11">
        <v>1</v>
      </c>
      <c r="AI42" s="12" t="s">
        <v>25</v>
      </c>
      <c r="AJ42" s="10">
        <v>6</v>
      </c>
      <c r="AK42" s="10">
        <v>243</v>
      </c>
      <c r="AL42" s="10">
        <v>10</v>
      </c>
      <c r="AM42" s="10">
        <v>259</v>
      </c>
      <c r="AN42" s="12"/>
      <c r="AO42" s="11">
        <v>2.3166023166023165E-2</v>
      </c>
      <c r="AP42" s="11">
        <v>0.93822393822393824</v>
      </c>
      <c r="AQ42" s="11">
        <v>3.8610038610038609E-2</v>
      </c>
      <c r="AR42" s="11">
        <v>1</v>
      </c>
      <c r="AT42" s="12" t="s">
        <v>26</v>
      </c>
      <c r="AU42" s="10">
        <v>6</v>
      </c>
      <c r="AV42" s="10">
        <v>261</v>
      </c>
      <c r="AW42" s="10">
        <v>10</v>
      </c>
      <c r="AX42" s="10">
        <v>277</v>
      </c>
      <c r="AY42" s="12"/>
      <c r="AZ42" s="11">
        <v>2.1660649819494584E-2</v>
      </c>
      <c r="BA42" s="11">
        <v>0.9422382671480144</v>
      </c>
      <c r="BB42" s="11">
        <v>3.6101083032490974E-2</v>
      </c>
      <c r="BC42" s="11">
        <v>1</v>
      </c>
      <c r="BE42" s="12" t="s">
        <v>26</v>
      </c>
      <c r="BF42" s="10">
        <v>1810500</v>
      </c>
      <c r="BG42" s="10">
        <v>106443093.31999999</v>
      </c>
      <c r="BH42" s="10">
        <v>4163360</v>
      </c>
      <c r="BI42" s="10">
        <v>112416953.31999999</v>
      </c>
      <c r="BJ42" s="12"/>
      <c r="BK42" s="11">
        <v>1.6105222090891658E-2</v>
      </c>
      <c r="BL42" s="11">
        <v>0.94685979450986246</v>
      </c>
      <c r="BM42" s="11">
        <v>3.7034983399245894E-2</v>
      </c>
      <c r="BN42" s="11">
        <v>1</v>
      </c>
      <c r="BP42" s="49" t="s">
        <v>28</v>
      </c>
      <c r="BQ42" s="10">
        <v>10741</v>
      </c>
      <c r="BR42" s="10">
        <v>122171</v>
      </c>
      <c r="BS42" s="10">
        <v>132912</v>
      </c>
      <c r="BT42" s="49"/>
      <c r="BU42" s="11">
        <v>8.0812868664981344E-2</v>
      </c>
      <c r="BV42" s="11">
        <v>0.91918713133501861</v>
      </c>
      <c r="BW42" s="11">
        <v>1</v>
      </c>
    </row>
    <row r="43" spans="1:75">
      <c r="A43" s="1" t="s">
        <v>65</v>
      </c>
      <c r="B43" s="9" t="s">
        <v>21</v>
      </c>
      <c r="C43" s="1">
        <v>74</v>
      </c>
      <c r="D43" s="10">
        <v>1211</v>
      </c>
      <c r="E43" s="1">
        <v>83</v>
      </c>
      <c r="F43" s="10">
        <v>1368</v>
      </c>
      <c r="G43" s="9"/>
      <c r="H43" s="11">
        <v>5.4093567251461985E-2</v>
      </c>
      <c r="I43" s="11">
        <v>0.88523391812865493</v>
      </c>
      <c r="J43" s="11">
        <v>6.0672514619883038E-2</v>
      </c>
      <c r="K43" s="11">
        <v>1</v>
      </c>
      <c r="M43" s="9" t="s">
        <v>23</v>
      </c>
      <c r="N43" s="1">
        <v>93</v>
      </c>
      <c r="O43" s="10">
        <v>1568</v>
      </c>
      <c r="P43" s="1">
        <v>109</v>
      </c>
      <c r="Q43" s="10">
        <v>1770</v>
      </c>
      <c r="R43" s="9"/>
      <c r="S43" s="11">
        <v>5.254237288135593E-2</v>
      </c>
      <c r="T43" s="11">
        <v>0.88587570621468925</v>
      </c>
      <c r="U43" s="11">
        <v>6.1581920903954805E-2</v>
      </c>
      <c r="V43" s="11">
        <v>1</v>
      </c>
      <c r="X43" s="9" t="s">
        <v>24</v>
      </c>
      <c r="Y43" s="10">
        <v>11739581</v>
      </c>
      <c r="Z43" s="10">
        <v>221532019</v>
      </c>
      <c r="AA43" s="10">
        <v>19437835</v>
      </c>
      <c r="AB43" s="10">
        <v>252709435</v>
      </c>
      <c r="AC43" s="9"/>
      <c r="AD43" s="11">
        <v>4.6454858323750355E-2</v>
      </c>
      <c r="AE43" s="11">
        <v>0.87662741598864324</v>
      </c>
      <c r="AF43" s="11">
        <v>7.6917725687606395E-2</v>
      </c>
      <c r="AG43" s="11">
        <v>1</v>
      </c>
      <c r="AI43" s="12" t="s">
        <v>25</v>
      </c>
      <c r="AJ43" s="10">
        <v>1</v>
      </c>
      <c r="AK43" s="10">
        <v>112</v>
      </c>
      <c r="AL43" s="10">
        <v>3</v>
      </c>
      <c r="AM43" s="10">
        <v>116</v>
      </c>
      <c r="AN43" s="12"/>
      <c r="AO43" s="11">
        <v>8.6206896551724137E-3</v>
      </c>
      <c r="AP43" s="11">
        <v>0.96551724137931039</v>
      </c>
      <c r="AQ43" s="11">
        <v>2.5862068965517241E-2</v>
      </c>
      <c r="AR43" s="11">
        <v>1</v>
      </c>
      <c r="AT43" s="12" t="s">
        <v>26</v>
      </c>
      <c r="AU43" s="10">
        <v>1</v>
      </c>
      <c r="AV43" s="10">
        <v>163</v>
      </c>
      <c r="AW43" s="10">
        <v>3</v>
      </c>
      <c r="AX43" s="10">
        <v>167</v>
      </c>
      <c r="AY43" s="12"/>
      <c r="AZ43" s="11">
        <v>5.9880239520958087E-3</v>
      </c>
      <c r="BA43" s="11">
        <v>0.9760479041916168</v>
      </c>
      <c r="BB43" s="11">
        <v>1.7964071856287425E-2</v>
      </c>
      <c r="BC43" s="11">
        <v>1</v>
      </c>
      <c r="BE43" s="12" t="s">
        <v>26</v>
      </c>
      <c r="BF43" s="10">
        <v>279410</v>
      </c>
      <c r="BG43" s="10">
        <v>82641413.299999997</v>
      </c>
      <c r="BH43" s="10">
        <v>1702500</v>
      </c>
      <c r="BI43" s="10">
        <v>84623323.299999997</v>
      </c>
      <c r="BJ43" s="12"/>
      <c r="BK43" s="11">
        <v>3.3018084034522905E-3</v>
      </c>
      <c r="BL43" s="11">
        <v>0.97657962459151026</v>
      </c>
      <c r="BM43" s="11">
        <v>2.0118567005037488E-2</v>
      </c>
      <c r="BN43" s="11">
        <v>1</v>
      </c>
      <c r="BP43" s="49" t="s">
        <v>28</v>
      </c>
      <c r="BQ43" s="10">
        <v>11896</v>
      </c>
      <c r="BR43" s="10">
        <v>112847</v>
      </c>
      <c r="BS43" s="10">
        <v>124743</v>
      </c>
      <c r="BT43" s="49"/>
      <c r="BU43" s="11">
        <v>9.5364068524887172E-2</v>
      </c>
      <c r="BV43" s="11">
        <v>0.90463593147511279</v>
      </c>
      <c r="BW43" s="11">
        <v>1</v>
      </c>
    </row>
    <row r="44" spans="1:75">
      <c r="A44" s="1" t="s">
        <v>66</v>
      </c>
      <c r="B44" s="9" t="s">
        <v>21</v>
      </c>
      <c r="C44" s="1">
        <v>2</v>
      </c>
      <c r="D44" s="1">
        <v>106</v>
      </c>
      <c r="E44" s="1">
        <v>48</v>
      </c>
      <c r="F44" s="1">
        <v>156</v>
      </c>
      <c r="G44" s="9"/>
      <c r="H44" s="11">
        <v>1.282051282051282E-2</v>
      </c>
      <c r="I44" s="11">
        <v>0.67948717948717952</v>
      </c>
      <c r="J44" s="11">
        <v>0.30769230769230771</v>
      </c>
      <c r="K44" s="11">
        <v>1</v>
      </c>
      <c r="M44" s="9" t="s">
        <v>23</v>
      </c>
      <c r="N44" s="1">
        <v>2</v>
      </c>
      <c r="O44" s="1">
        <v>126</v>
      </c>
      <c r="P44" s="1">
        <v>57</v>
      </c>
      <c r="Q44" s="1">
        <v>185</v>
      </c>
      <c r="R44" s="9"/>
      <c r="S44" s="11">
        <v>1.0810810810810811E-2</v>
      </c>
      <c r="T44" s="11">
        <v>0.68108108108108112</v>
      </c>
      <c r="U44" s="11">
        <v>0.30810810810810813</v>
      </c>
      <c r="V44" s="11">
        <v>1</v>
      </c>
      <c r="X44" s="9" t="s">
        <v>24</v>
      </c>
      <c r="Y44" s="10">
        <v>160000</v>
      </c>
      <c r="Z44" s="10">
        <v>16323950</v>
      </c>
      <c r="AA44" s="10">
        <v>11515130</v>
      </c>
      <c r="AB44" s="10">
        <v>27999080</v>
      </c>
      <c r="AC44" s="9"/>
      <c r="AD44" s="11">
        <v>5.7144734755570541E-3</v>
      </c>
      <c r="AE44" s="11">
        <v>0.58301737057074732</v>
      </c>
      <c r="AF44" s="11">
        <v>0.41126815595369565</v>
      </c>
      <c r="AG44" s="11">
        <v>1</v>
      </c>
      <c r="AI44" s="12" t="s">
        <v>25</v>
      </c>
      <c r="AJ44" s="10">
        <v>2</v>
      </c>
      <c r="AK44" s="10">
        <v>22</v>
      </c>
      <c r="AL44" s="10">
        <v>1</v>
      </c>
      <c r="AM44" s="10">
        <v>25</v>
      </c>
      <c r="AN44" s="12"/>
      <c r="AO44" s="11">
        <v>0.08</v>
      </c>
      <c r="AP44" s="11">
        <v>0.88</v>
      </c>
      <c r="AQ44" s="11">
        <v>0.04</v>
      </c>
      <c r="AR44" s="11">
        <v>1</v>
      </c>
      <c r="AT44" s="12" t="s">
        <v>26</v>
      </c>
      <c r="AU44" s="10">
        <v>2</v>
      </c>
      <c r="AV44" s="10">
        <v>25</v>
      </c>
      <c r="AW44" s="10">
        <v>1</v>
      </c>
      <c r="AX44" s="10">
        <v>28</v>
      </c>
      <c r="AY44" s="12"/>
      <c r="AZ44" s="11">
        <v>7.1428571428571425E-2</v>
      </c>
      <c r="BA44" s="11">
        <v>0.8928571428571429</v>
      </c>
      <c r="BB44" s="11">
        <v>3.5714285714285712E-2</v>
      </c>
      <c r="BC44" s="11">
        <v>1</v>
      </c>
      <c r="BE44" s="12" t="s">
        <v>26</v>
      </c>
      <c r="BF44" s="10">
        <v>1155000</v>
      </c>
      <c r="BG44" s="10">
        <v>13296310</v>
      </c>
      <c r="BH44" s="10">
        <v>723450</v>
      </c>
      <c r="BI44" s="10">
        <v>15174760</v>
      </c>
      <c r="BJ44" s="12"/>
      <c r="BK44" s="11">
        <v>7.6113230126868561E-2</v>
      </c>
      <c r="BL44" s="11">
        <v>0.87621221027548379</v>
      </c>
      <c r="BM44" s="11">
        <v>4.7674559597647673E-2</v>
      </c>
      <c r="BN44" s="11">
        <v>1</v>
      </c>
      <c r="BP44" s="49" t="s">
        <v>28</v>
      </c>
      <c r="BQ44" s="10">
        <v>6691</v>
      </c>
      <c r="BR44" s="10">
        <v>61873</v>
      </c>
      <c r="BS44" s="10">
        <v>68564</v>
      </c>
      <c r="BT44" s="49"/>
      <c r="BU44" s="11">
        <v>9.7587655329327339E-2</v>
      </c>
      <c r="BV44" s="11">
        <v>0.90241234467067266</v>
      </c>
      <c r="BW44" s="11">
        <v>1</v>
      </c>
    </row>
    <row r="45" spans="1:75">
      <c r="A45" s="1" t="s">
        <v>67</v>
      </c>
      <c r="B45" s="9" t="s">
        <v>21</v>
      </c>
      <c r="C45" s="1">
        <v>7</v>
      </c>
      <c r="D45" s="1">
        <v>228</v>
      </c>
      <c r="E45" s="1">
        <v>60</v>
      </c>
      <c r="F45" s="1">
        <v>295</v>
      </c>
      <c r="G45" s="9"/>
      <c r="H45" s="11">
        <v>2.3728813559322035E-2</v>
      </c>
      <c r="I45" s="11">
        <v>0.77288135593220342</v>
      </c>
      <c r="J45" s="11">
        <v>0.20338983050847459</v>
      </c>
      <c r="K45" s="11">
        <v>1</v>
      </c>
      <c r="M45" s="9" t="s">
        <v>23</v>
      </c>
      <c r="N45" s="1">
        <v>7</v>
      </c>
      <c r="O45" s="1">
        <v>313</v>
      </c>
      <c r="P45" s="1">
        <v>82</v>
      </c>
      <c r="Q45" s="1">
        <v>402</v>
      </c>
      <c r="R45" s="9"/>
      <c r="S45" s="11">
        <v>1.7412935323383085E-2</v>
      </c>
      <c r="T45" s="11">
        <v>0.77860696517412931</v>
      </c>
      <c r="U45" s="11">
        <v>0.20398009950248755</v>
      </c>
      <c r="V45" s="11">
        <v>1</v>
      </c>
      <c r="X45" s="9" t="s">
        <v>24</v>
      </c>
      <c r="Y45" s="10">
        <v>719200</v>
      </c>
      <c r="Z45" s="10">
        <v>46776370</v>
      </c>
      <c r="AA45" s="10">
        <v>14485563</v>
      </c>
      <c r="AB45" s="10">
        <v>61981133</v>
      </c>
      <c r="AC45" s="9"/>
      <c r="AD45" s="11">
        <v>1.1603531029353723E-2</v>
      </c>
      <c r="AE45" s="11">
        <v>0.75468723684028172</v>
      </c>
      <c r="AF45" s="11">
        <v>0.23370923213036457</v>
      </c>
      <c r="AG45" s="11">
        <v>1</v>
      </c>
      <c r="AI45" s="12" t="s">
        <v>25</v>
      </c>
      <c r="AJ45" s="10">
        <v>0</v>
      </c>
      <c r="AK45" s="10">
        <v>15</v>
      </c>
      <c r="AL45" s="10">
        <v>2</v>
      </c>
      <c r="AM45" s="10">
        <v>17</v>
      </c>
      <c r="AN45" s="12"/>
      <c r="AO45" s="11">
        <v>0</v>
      </c>
      <c r="AP45" s="11">
        <v>0.88235294117647056</v>
      </c>
      <c r="AQ45" s="11">
        <v>0.11764705882352941</v>
      </c>
      <c r="AR45" s="11">
        <v>1</v>
      </c>
      <c r="AT45" s="12" t="s">
        <v>26</v>
      </c>
      <c r="AU45" s="10">
        <v>0</v>
      </c>
      <c r="AV45" s="10">
        <v>22</v>
      </c>
      <c r="AW45" s="10">
        <v>2</v>
      </c>
      <c r="AX45" s="10">
        <v>24</v>
      </c>
      <c r="AY45" s="12"/>
      <c r="AZ45" s="11">
        <v>0</v>
      </c>
      <c r="BA45" s="11">
        <v>0.91666666666666663</v>
      </c>
      <c r="BB45" s="11">
        <v>8.3333333333333329E-2</v>
      </c>
      <c r="BC45" s="11">
        <v>1</v>
      </c>
      <c r="BE45" s="12" t="s">
        <v>26</v>
      </c>
      <c r="BF45" s="10">
        <v>0</v>
      </c>
      <c r="BG45" s="10">
        <v>10067298.5</v>
      </c>
      <c r="BH45" s="10">
        <v>3087000</v>
      </c>
      <c r="BI45" s="10">
        <v>13154298.5</v>
      </c>
      <c r="BJ45" s="12"/>
      <c r="BK45" s="11">
        <v>0</v>
      </c>
      <c r="BL45" s="11">
        <v>0.76532385972539696</v>
      </c>
      <c r="BM45" s="11">
        <v>0.23467614027460301</v>
      </c>
      <c r="BN45" s="11">
        <v>1</v>
      </c>
      <c r="BP45" s="49" t="s">
        <v>28</v>
      </c>
      <c r="BQ45" s="10">
        <v>6058</v>
      </c>
      <c r="BR45" s="10">
        <v>83974</v>
      </c>
      <c r="BS45" s="10">
        <v>90032</v>
      </c>
      <c r="BT45" s="49"/>
      <c r="BU45" s="11">
        <v>6.7287186778034483E-2</v>
      </c>
      <c r="BV45" s="11">
        <v>0.93271281322196553</v>
      </c>
      <c r="BW45" s="11">
        <v>1</v>
      </c>
    </row>
    <row r="46" spans="1:75">
      <c r="A46" s="1" t="s">
        <v>68</v>
      </c>
      <c r="B46" s="9" t="s">
        <v>21</v>
      </c>
      <c r="D46" s="1">
        <v>5</v>
      </c>
      <c r="E46" s="1">
        <v>2</v>
      </c>
      <c r="F46" s="1">
        <v>7</v>
      </c>
      <c r="G46" s="9"/>
      <c r="H46" s="11">
        <v>0</v>
      </c>
      <c r="I46" s="11">
        <v>0.7142857142857143</v>
      </c>
      <c r="J46" s="11">
        <v>0.2857142857142857</v>
      </c>
      <c r="K46" s="11">
        <v>1</v>
      </c>
      <c r="M46" s="9" t="s">
        <v>23</v>
      </c>
      <c r="O46" s="1">
        <v>6</v>
      </c>
      <c r="P46" s="1">
        <v>4</v>
      </c>
      <c r="Q46" s="1">
        <v>10</v>
      </c>
      <c r="R46" s="9"/>
      <c r="S46" s="11">
        <v>0</v>
      </c>
      <c r="T46" s="11">
        <v>0.6</v>
      </c>
      <c r="U46" s="11">
        <v>0.4</v>
      </c>
      <c r="V46" s="11">
        <v>1</v>
      </c>
      <c r="X46" s="9" t="s">
        <v>24</v>
      </c>
      <c r="Y46" s="10"/>
      <c r="Z46" s="10">
        <v>699480</v>
      </c>
      <c r="AA46" s="10">
        <v>496160</v>
      </c>
      <c r="AB46" s="10">
        <v>1195640</v>
      </c>
      <c r="AC46" s="9"/>
      <c r="AD46" s="11">
        <v>0</v>
      </c>
      <c r="AE46" s="11">
        <v>0.58502559298785584</v>
      </c>
      <c r="AF46" s="11">
        <v>0.41497440701214411</v>
      </c>
      <c r="AG46" s="11">
        <v>1</v>
      </c>
      <c r="AI46" s="12" t="s">
        <v>25</v>
      </c>
      <c r="AJ46" s="10">
        <v>0</v>
      </c>
      <c r="AK46" s="10">
        <v>7</v>
      </c>
      <c r="AL46" s="10">
        <v>2</v>
      </c>
      <c r="AM46" s="10">
        <v>9</v>
      </c>
      <c r="AN46" s="12"/>
      <c r="AO46" s="11">
        <v>0</v>
      </c>
      <c r="AP46" s="11">
        <v>0.77777777777777779</v>
      </c>
      <c r="AQ46" s="11">
        <v>0.22222222222222221</v>
      </c>
      <c r="AR46" s="11">
        <v>1</v>
      </c>
      <c r="AT46" s="12" t="s">
        <v>26</v>
      </c>
      <c r="AU46" s="10">
        <v>0</v>
      </c>
      <c r="AV46" s="10">
        <v>10</v>
      </c>
      <c r="AW46" s="10">
        <v>3</v>
      </c>
      <c r="AX46" s="10">
        <v>13</v>
      </c>
      <c r="AY46" s="12"/>
      <c r="AZ46" s="11">
        <v>0</v>
      </c>
      <c r="BA46" s="11">
        <v>0.76923076923076927</v>
      </c>
      <c r="BB46" s="11">
        <v>0.23076923076923078</v>
      </c>
      <c r="BC46" s="11">
        <v>1</v>
      </c>
      <c r="BE46" s="12" t="s">
        <v>26</v>
      </c>
      <c r="BF46" s="10">
        <v>0</v>
      </c>
      <c r="BG46" s="10">
        <v>4773600</v>
      </c>
      <c r="BH46" s="10">
        <v>1960000</v>
      </c>
      <c r="BI46" s="10">
        <v>6733600</v>
      </c>
      <c r="BJ46" s="12"/>
      <c r="BK46" s="11">
        <v>0</v>
      </c>
      <c r="BL46" s="11">
        <v>0.70892241891410246</v>
      </c>
      <c r="BM46" s="11">
        <v>0.2910775810858976</v>
      </c>
      <c r="BN46" s="11">
        <v>1</v>
      </c>
      <c r="BP46" s="49" t="s">
        <v>28</v>
      </c>
      <c r="BQ46" s="31" t="s">
        <v>31</v>
      </c>
      <c r="BR46" s="31" t="s">
        <v>31</v>
      </c>
      <c r="BS46" s="31" t="s">
        <v>31</v>
      </c>
      <c r="BT46" s="49"/>
      <c r="BU46" s="31" t="s">
        <v>31</v>
      </c>
      <c r="BV46" s="31" t="s">
        <v>31</v>
      </c>
      <c r="BW46" s="31" t="s">
        <v>31</v>
      </c>
    </row>
    <row r="47" spans="1:75">
      <c r="A47" s="1" t="s">
        <v>69</v>
      </c>
      <c r="B47" s="9" t="s">
        <v>21</v>
      </c>
      <c r="D47" s="1">
        <v>8</v>
      </c>
      <c r="E47" s="1">
        <v>5</v>
      </c>
      <c r="F47" s="1">
        <v>13</v>
      </c>
      <c r="G47" s="9"/>
      <c r="H47" s="11">
        <v>0</v>
      </c>
      <c r="I47" s="11">
        <v>0.61538461538461542</v>
      </c>
      <c r="J47" s="11">
        <v>0.38461538461538464</v>
      </c>
      <c r="K47" s="11">
        <v>1</v>
      </c>
      <c r="M47" s="9" t="s">
        <v>23</v>
      </c>
      <c r="O47" s="1">
        <v>11</v>
      </c>
      <c r="P47" s="1">
        <v>11</v>
      </c>
      <c r="Q47" s="1">
        <v>22</v>
      </c>
      <c r="R47" s="9"/>
      <c r="S47" s="11">
        <v>0</v>
      </c>
      <c r="T47" s="11">
        <v>0.5</v>
      </c>
      <c r="U47" s="11">
        <v>0.5</v>
      </c>
      <c r="V47" s="11">
        <v>1</v>
      </c>
      <c r="X47" s="9" t="s">
        <v>24</v>
      </c>
      <c r="Y47" s="10"/>
      <c r="Z47" s="10">
        <v>224366</v>
      </c>
      <c r="AA47" s="10">
        <v>1152150</v>
      </c>
      <c r="AB47" s="10">
        <v>1376516</v>
      </c>
      <c r="AC47" s="9"/>
      <c r="AD47" s="11">
        <v>0</v>
      </c>
      <c r="AE47" s="11">
        <v>0.1629955627104952</v>
      </c>
      <c r="AF47" s="11">
        <v>0.8370044372895048</v>
      </c>
      <c r="AG47" s="11">
        <v>1</v>
      </c>
      <c r="AI47" s="12" t="s">
        <v>25</v>
      </c>
      <c r="AJ47" s="10">
        <v>0</v>
      </c>
      <c r="AK47" s="10">
        <v>0</v>
      </c>
      <c r="AL47" s="10">
        <v>0</v>
      </c>
      <c r="AM47" s="10">
        <v>0</v>
      </c>
      <c r="AN47" s="12"/>
      <c r="AO47" s="11">
        <v>0</v>
      </c>
      <c r="AP47" s="11">
        <v>0</v>
      </c>
      <c r="AQ47" s="11">
        <v>0</v>
      </c>
      <c r="AR47" s="11">
        <v>0</v>
      </c>
      <c r="AT47" s="12" t="s">
        <v>26</v>
      </c>
      <c r="AU47" s="10">
        <v>0</v>
      </c>
      <c r="AV47" s="10">
        <v>0</v>
      </c>
      <c r="AW47" s="10">
        <v>0</v>
      </c>
      <c r="AX47" s="10">
        <v>0</v>
      </c>
      <c r="AY47" s="12"/>
      <c r="AZ47" s="11">
        <v>0</v>
      </c>
      <c r="BA47" s="11">
        <v>0</v>
      </c>
      <c r="BB47" s="11">
        <v>0</v>
      </c>
      <c r="BC47" s="11">
        <v>0</v>
      </c>
      <c r="BE47" s="12" t="s">
        <v>26</v>
      </c>
      <c r="BF47" s="10">
        <v>0</v>
      </c>
      <c r="BG47" s="10">
        <v>0</v>
      </c>
      <c r="BH47" s="10">
        <v>0</v>
      </c>
      <c r="BI47" s="10">
        <v>0</v>
      </c>
      <c r="BJ47" s="12"/>
      <c r="BK47" s="11">
        <v>0</v>
      </c>
      <c r="BL47" s="11">
        <v>0</v>
      </c>
      <c r="BM47" s="11">
        <v>0</v>
      </c>
      <c r="BN47" s="11">
        <v>0</v>
      </c>
      <c r="BP47" s="49" t="s">
        <v>28</v>
      </c>
      <c r="BQ47" s="10">
        <v>135</v>
      </c>
      <c r="BR47" s="10">
        <v>1803</v>
      </c>
      <c r="BS47" s="10">
        <v>1938</v>
      </c>
      <c r="BT47" s="49"/>
      <c r="BU47" s="11">
        <v>6.9659442724458204E-2</v>
      </c>
      <c r="BV47" s="11">
        <v>0.93034055727554177</v>
      </c>
      <c r="BW47" s="11">
        <v>1</v>
      </c>
    </row>
    <row r="48" spans="1:75">
      <c r="A48" s="1" t="s">
        <v>70</v>
      </c>
      <c r="B48" s="9" t="s">
        <v>21</v>
      </c>
      <c r="C48" s="1">
        <v>5</v>
      </c>
      <c r="D48" s="1">
        <v>120</v>
      </c>
      <c r="E48" s="1">
        <v>41</v>
      </c>
      <c r="F48" s="1">
        <v>166</v>
      </c>
      <c r="G48" s="9"/>
      <c r="H48" s="11">
        <v>3.0120481927710843E-2</v>
      </c>
      <c r="I48" s="11">
        <v>0.72289156626506024</v>
      </c>
      <c r="J48" s="11">
        <v>0.24698795180722891</v>
      </c>
      <c r="K48" s="11">
        <v>1</v>
      </c>
      <c r="M48" s="9" t="s">
        <v>23</v>
      </c>
      <c r="N48" s="1">
        <v>5</v>
      </c>
      <c r="O48" s="1">
        <v>151</v>
      </c>
      <c r="P48" s="1">
        <v>55</v>
      </c>
      <c r="Q48" s="1">
        <v>211</v>
      </c>
      <c r="R48" s="9"/>
      <c r="S48" s="11">
        <v>2.3696682464454975E-2</v>
      </c>
      <c r="T48" s="11">
        <v>0.71563981042654023</v>
      </c>
      <c r="U48" s="11">
        <v>0.26066350710900477</v>
      </c>
      <c r="V48" s="11">
        <v>1</v>
      </c>
      <c r="X48" s="9" t="s">
        <v>24</v>
      </c>
      <c r="Y48" s="10">
        <v>68500</v>
      </c>
      <c r="Z48" s="10">
        <v>14179525</v>
      </c>
      <c r="AA48" s="10">
        <v>9764790</v>
      </c>
      <c r="AB48" s="10">
        <v>24012815</v>
      </c>
      <c r="AC48" s="9"/>
      <c r="AD48" s="11">
        <v>2.8526434739117425E-3</v>
      </c>
      <c r="AE48" s="11">
        <v>0.59049824021048758</v>
      </c>
      <c r="AF48" s="11">
        <v>0.40664911631560063</v>
      </c>
      <c r="AG48" s="11">
        <v>1</v>
      </c>
      <c r="AI48" s="12" t="s">
        <v>25</v>
      </c>
      <c r="AJ48" s="10">
        <v>1</v>
      </c>
      <c r="AK48" s="10">
        <v>30</v>
      </c>
      <c r="AL48" s="10">
        <v>1</v>
      </c>
      <c r="AM48" s="10">
        <v>32</v>
      </c>
      <c r="AN48" s="12"/>
      <c r="AO48" s="11">
        <v>3.125E-2</v>
      </c>
      <c r="AP48" s="11">
        <v>0.9375</v>
      </c>
      <c r="AQ48" s="11">
        <v>3.125E-2</v>
      </c>
      <c r="AR48" s="11">
        <v>1</v>
      </c>
      <c r="AT48" s="12" t="s">
        <v>26</v>
      </c>
      <c r="AU48" s="10">
        <v>1</v>
      </c>
      <c r="AV48" s="10">
        <v>35</v>
      </c>
      <c r="AW48" s="10">
        <v>1</v>
      </c>
      <c r="AX48" s="10">
        <v>37</v>
      </c>
      <c r="AY48" s="12"/>
      <c r="AZ48" s="11">
        <v>2.7027027027027029E-2</v>
      </c>
      <c r="BA48" s="11">
        <v>0.94594594594594594</v>
      </c>
      <c r="BB48" s="11">
        <v>2.7027027027027029E-2</v>
      </c>
      <c r="BC48" s="11">
        <v>1</v>
      </c>
      <c r="BE48" s="12" t="s">
        <v>26</v>
      </c>
      <c r="BF48" s="10">
        <v>600000</v>
      </c>
      <c r="BG48" s="10">
        <v>19964140</v>
      </c>
      <c r="BH48" s="10">
        <v>463500</v>
      </c>
      <c r="BI48" s="10">
        <v>21027640</v>
      </c>
      <c r="BJ48" s="12"/>
      <c r="BK48" s="11">
        <v>2.8533872560116115E-2</v>
      </c>
      <c r="BL48" s="11">
        <v>0.94942371088719424</v>
      </c>
      <c r="BM48" s="11">
        <v>2.2042416552689698E-2</v>
      </c>
      <c r="BN48" s="11">
        <v>1</v>
      </c>
      <c r="BP48" s="49" t="s">
        <v>28</v>
      </c>
      <c r="BQ48" s="10">
        <v>4553</v>
      </c>
      <c r="BR48" s="10">
        <v>33544</v>
      </c>
      <c r="BS48" s="10">
        <v>38097</v>
      </c>
      <c r="BT48" s="49"/>
      <c r="BU48" s="11">
        <v>0.1195107226290784</v>
      </c>
      <c r="BV48" s="11">
        <v>0.88048927737092164</v>
      </c>
      <c r="BW48" s="11">
        <v>1</v>
      </c>
    </row>
    <row r="49" spans="1:75">
      <c r="A49" s="1" t="s">
        <v>71</v>
      </c>
      <c r="B49" s="9" t="s">
        <v>21</v>
      </c>
      <c r="C49" s="1">
        <v>27</v>
      </c>
      <c r="D49" s="1">
        <v>560</v>
      </c>
      <c r="E49" s="1">
        <v>35</v>
      </c>
      <c r="F49" s="1">
        <v>622</v>
      </c>
      <c r="G49" s="9"/>
      <c r="H49" s="11">
        <v>4.3408360128617367E-2</v>
      </c>
      <c r="I49" s="11">
        <v>0.90032154340836013</v>
      </c>
      <c r="J49" s="11">
        <v>5.6270096463022508E-2</v>
      </c>
      <c r="K49" s="11">
        <v>1</v>
      </c>
      <c r="M49" s="9" t="s">
        <v>23</v>
      </c>
      <c r="N49" s="1">
        <v>35</v>
      </c>
      <c r="O49" s="1">
        <v>700</v>
      </c>
      <c r="P49" s="1">
        <v>47</v>
      </c>
      <c r="Q49" s="1">
        <v>782</v>
      </c>
      <c r="R49" s="9"/>
      <c r="S49" s="11">
        <v>4.4757033248081841E-2</v>
      </c>
      <c r="T49" s="11">
        <v>0.8951406649616368</v>
      </c>
      <c r="U49" s="11">
        <v>6.010230179028133E-2</v>
      </c>
      <c r="V49" s="11">
        <v>1</v>
      </c>
      <c r="X49" s="9" t="s">
        <v>24</v>
      </c>
      <c r="Y49" s="10">
        <v>3862350</v>
      </c>
      <c r="Z49" s="10">
        <v>98199807</v>
      </c>
      <c r="AA49" s="10">
        <v>9025140</v>
      </c>
      <c r="AB49" s="10">
        <v>111087297</v>
      </c>
      <c r="AC49" s="9"/>
      <c r="AD49" s="11">
        <v>3.4768601850128734E-2</v>
      </c>
      <c r="AE49" s="11">
        <v>0.88398772543722981</v>
      </c>
      <c r="AF49" s="11">
        <v>8.1243672712641476E-2</v>
      </c>
      <c r="AG49" s="11">
        <v>1</v>
      </c>
      <c r="AI49" s="12" t="s">
        <v>25</v>
      </c>
      <c r="AJ49" s="10">
        <v>3</v>
      </c>
      <c r="AK49" s="10">
        <v>93</v>
      </c>
      <c r="AL49" s="10">
        <v>0</v>
      </c>
      <c r="AM49" s="10">
        <v>96</v>
      </c>
      <c r="AN49" s="12"/>
      <c r="AO49" s="11">
        <v>3.125E-2</v>
      </c>
      <c r="AP49" s="11">
        <v>0.96875</v>
      </c>
      <c r="AQ49" s="11">
        <v>0</v>
      </c>
      <c r="AR49" s="11">
        <v>1</v>
      </c>
      <c r="AT49" s="12" t="s">
        <v>26</v>
      </c>
      <c r="AU49" s="10">
        <v>4</v>
      </c>
      <c r="AV49" s="10">
        <v>115</v>
      </c>
      <c r="AW49" s="10">
        <v>0</v>
      </c>
      <c r="AX49" s="10">
        <v>119</v>
      </c>
      <c r="AY49" s="12"/>
      <c r="AZ49" s="11">
        <v>3.3613445378151259E-2</v>
      </c>
      <c r="BA49" s="11">
        <v>0.96638655462184875</v>
      </c>
      <c r="BB49" s="11">
        <v>0</v>
      </c>
      <c r="BC49" s="11">
        <v>1</v>
      </c>
      <c r="BE49" s="12" t="s">
        <v>26</v>
      </c>
      <c r="BF49" s="10">
        <v>1870850</v>
      </c>
      <c r="BG49" s="10">
        <v>41776216.030000001</v>
      </c>
      <c r="BH49" s="10">
        <v>0</v>
      </c>
      <c r="BI49" s="10">
        <v>43647066.030000001</v>
      </c>
      <c r="BJ49" s="12"/>
      <c r="BK49" s="11">
        <v>4.2863133084686748E-2</v>
      </c>
      <c r="BL49" s="11">
        <v>0.9571368669153133</v>
      </c>
      <c r="BM49" s="11">
        <v>0</v>
      </c>
      <c r="BN49" s="11">
        <v>1</v>
      </c>
      <c r="BP49" s="49" t="s">
        <v>28</v>
      </c>
      <c r="BQ49" s="10">
        <v>4220</v>
      </c>
      <c r="BR49" s="10">
        <v>46851</v>
      </c>
      <c r="BS49" s="10">
        <v>51071</v>
      </c>
      <c r="BT49" s="49"/>
      <c r="BU49" s="11">
        <v>8.2630064028509337E-2</v>
      </c>
      <c r="BV49" s="11">
        <v>0.91736993597149064</v>
      </c>
      <c r="BW49" s="11">
        <v>1</v>
      </c>
    </row>
    <row r="50" spans="1:75">
      <c r="A50" s="1" t="s">
        <v>72</v>
      </c>
      <c r="B50" s="9" t="s">
        <v>21</v>
      </c>
      <c r="C50" s="1">
        <v>24</v>
      </c>
      <c r="D50" s="1">
        <v>268</v>
      </c>
      <c r="E50" s="1">
        <v>11</v>
      </c>
      <c r="F50" s="1">
        <v>303</v>
      </c>
      <c r="G50" s="9"/>
      <c r="H50" s="11">
        <v>7.9207920792079209E-2</v>
      </c>
      <c r="I50" s="11">
        <v>0.88448844884488453</v>
      </c>
      <c r="J50" s="11">
        <v>3.6303630363036306E-2</v>
      </c>
      <c r="K50" s="11">
        <v>1</v>
      </c>
      <c r="M50" s="9" t="s">
        <v>23</v>
      </c>
      <c r="N50" s="1">
        <v>32</v>
      </c>
      <c r="O50" s="1">
        <v>330</v>
      </c>
      <c r="P50" s="1">
        <v>14</v>
      </c>
      <c r="Q50" s="1">
        <v>376</v>
      </c>
      <c r="R50" s="9"/>
      <c r="S50" s="11">
        <v>8.5106382978723402E-2</v>
      </c>
      <c r="T50" s="11">
        <v>0.87765957446808507</v>
      </c>
      <c r="U50" s="11">
        <v>3.7234042553191488E-2</v>
      </c>
      <c r="V50" s="11">
        <v>1</v>
      </c>
      <c r="X50" s="9" t="s">
        <v>24</v>
      </c>
      <c r="Y50" s="10">
        <v>4140800</v>
      </c>
      <c r="Z50" s="10">
        <v>31749768</v>
      </c>
      <c r="AA50" s="10">
        <v>2423100</v>
      </c>
      <c r="AB50" s="10">
        <v>38313668</v>
      </c>
      <c r="AC50" s="9"/>
      <c r="AD50" s="11">
        <v>0.10807631365391589</v>
      </c>
      <c r="AE50" s="11">
        <v>0.8286799374051057</v>
      </c>
      <c r="AF50" s="11">
        <v>6.324374894097845E-2</v>
      </c>
      <c r="AG50" s="11">
        <v>1</v>
      </c>
      <c r="AI50" s="12" t="s">
        <v>25</v>
      </c>
      <c r="AJ50" s="10">
        <v>1</v>
      </c>
      <c r="AK50" s="10">
        <v>48</v>
      </c>
      <c r="AL50" s="10">
        <v>0</v>
      </c>
      <c r="AM50" s="10">
        <v>49</v>
      </c>
      <c r="AN50" s="12"/>
      <c r="AO50" s="11">
        <v>2.0408163265306121E-2</v>
      </c>
      <c r="AP50" s="11">
        <v>0.97959183673469385</v>
      </c>
      <c r="AQ50" s="11">
        <v>0</v>
      </c>
      <c r="AR50" s="11">
        <v>1</v>
      </c>
      <c r="AT50" s="12" t="s">
        <v>26</v>
      </c>
      <c r="AU50" s="10">
        <v>1</v>
      </c>
      <c r="AV50" s="10">
        <v>58</v>
      </c>
      <c r="AW50" s="10">
        <v>0</v>
      </c>
      <c r="AX50" s="10">
        <v>59</v>
      </c>
      <c r="AY50" s="12"/>
      <c r="AZ50" s="11">
        <v>1.6949152542372881E-2</v>
      </c>
      <c r="BA50" s="11">
        <v>0.98305084745762716</v>
      </c>
      <c r="BB50" s="11">
        <v>0</v>
      </c>
      <c r="BC50" s="11">
        <v>1</v>
      </c>
      <c r="BE50" s="12" t="s">
        <v>26</v>
      </c>
      <c r="BF50" s="10">
        <v>127500</v>
      </c>
      <c r="BG50" s="10">
        <v>48799595.310000002</v>
      </c>
      <c r="BH50" s="10">
        <v>0</v>
      </c>
      <c r="BI50" s="10">
        <v>48927095.310000002</v>
      </c>
      <c r="BJ50" s="12"/>
      <c r="BK50" s="11">
        <v>2.6059180336001023E-3</v>
      </c>
      <c r="BL50" s="11">
        <v>0.99739408196639989</v>
      </c>
      <c r="BM50" s="11">
        <v>0</v>
      </c>
      <c r="BN50" s="11">
        <v>1</v>
      </c>
      <c r="BP50" s="49" t="s">
        <v>28</v>
      </c>
      <c r="BQ50" s="10">
        <v>12132</v>
      </c>
      <c r="BR50" s="10">
        <v>95685</v>
      </c>
      <c r="BS50" s="10">
        <v>107817</v>
      </c>
      <c r="BT50" s="49"/>
      <c r="BU50" s="11">
        <v>0.11252399899830268</v>
      </c>
      <c r="BV50" s="11">
        <v>0.88747600100169732</v>
      </c>
      <c r="BW50" s="11">
        <v>1</v>
      </c>
    </row>
    <row r="51" spans="1:75">
      <c r="A51" s="1" t="s">
        <v>73</v>
      </c>
      <c r="B51" s="9" t="s">
        <v>21</v>
      </c>
      <c r="C51" s="1">
        <v>25</v>
      </c>
      <c r="D51" s="1">
        <v>551</v>
      </c>
      <c r="E51" s="1">
        <v>57</v>
      </c>
      <c r="F51" s="1">
        <v>633</v>
      </c>
      <c r="G51" s="9"/>
      <c r="H51" s="11">
        <v>3.9494470774091628E-2</v>
      </c>
      <c r="I51" s="11">
        <v>0.87045813586097942</v>
      </c>
      <c r="J51" s="11">
        <v>9.004739336492891E-2</v>
      </c>
      <c r="K51" s="11">
        <v>1</v>
      </c>
      <c r="M51" s="9" t="s">
        <v>23</v>
      </c>
      <c r="N51" s="1">
        <v>38</v>
      </c>
      <c r="O51" s="1">
        <v>732</v>
      </c>
      <c r="P51" s="1">
        <v>84</v>
      </c>
      <c r="Q51" s="1">
        <v>854</v>
      </c>
      <c r="R51" s="9"/>
      <c r="S51" s="11">
        <v>4.449648711943794E-2</v>
      </c>
      <c r="T51" s="11">
        <v>0.8571428571428571</v>
      </c>
      <c r="U51" s="11">
        <v>9.8360655737704916E-2</v>
      </c>
      <c r="V51" s="11">
        <v>1</v>
      </c>
      <c r="X51" s="9" t="s">
        <v>24</v>
      </c>
      <c r="Y51" s="10">
        <v>4298915.4800000004</v>
      </c>
      <c r="Z51" s="10">
        <v>86208583.879999995</v>
      </c>
      <c r="AA51" s="10">
        <v>13412572</v>
      </c>
      <c r="AB51" s="10">
        <v>103920071.36</v>
      </c>
      <c r="AC51" s="9"/>
      <c r="AD51" s="11">
        <v>4.1367518552866404E-2</v>
      </c>
      <c r="AE51" s="11">
        <v>0.82956624982825644</v>
      </c>
      <c r="AF51" s="11">
        <v>0.12906623161887715</v>
      </c>
      <c r="AG51" s="11">
        <v>1</v>
      </c>
      <c r="AI51" s="12" t="s">
        <v>25</v>
      </c>
      <c r="AJ51" s="10">
        <v>2</v>
      </c>
      <c r="AK51" s="10">
        <v>103</v>
      </c>
      <c r="AL51" s="10">
        <v>7</v>
      </c>
      <c r="AM51" s="10">
        <v>112</v>
      </c>
      <c r="AN51" s="12"/>
      <c r="AO51" s="11">
        <v>1.7857142857142856E-2</v>
      </c>
      <c r="AP51" s="11">
        <v>0.9196428571428571</v>
      </c>
      <c r="AQ51" s="11">
        <v>6.25E-2</v>
      </c>
      <c r="AR51" s="11">
        <v>1</v>
      </c>
      <c r="AT51" s="12" t="s">
        <v>26</v>
      </c>
      <c r="AU51" s="10">
        <v>2</v>
      </c>
      <c r="AV51" s="10">
        <v>117</v>
      </c>
      <c r="AW51" s="10">
        <v>7</v>
      </c>
      <c r="AX51" s="10">
        <v>126</v>
      </c>
      <c r="AY51" s="12"/>
      <c r="AZ51" s="11">
        <v>1.5873015873015872E-2</v>
      </c>
      <c r="BA51" s="11">
        <v>0.9285714285714286</v>
      </c>
      <c r="BB51" s="11">
        <v>5.5555555555555552E-2</v>
      </c>
      <c r="BC51" s="11">
        <v>1</v>
      </c>
      <c r="BE51" s="12" t="s">
        <v>26</v>
      </c>
      <c r="BF51" s="10">
        <v>640000</v>
      </c>
      <c r="BG51" s="10">
        <v>62582303.240000002</v>
      </c>
      <c r="BH51" s="10">
        <v>5600000</v>
      </c>
      <c r="BI51" s="10">
        <v>68822303.239999995</v>
      </c>
      <c r="BJ51" s="12"/>
      <c r="BK51" s="11">
        <v>9.2993109772592959E-3</v>
      </c>
      <c r="BL51" s="11">
        <v>0.90933171797172196</v>
      </c>
      <c r="BM51" s="11">
        <v>8.136897105101884E-2</v>
      </c>
      <c r="BN51" s="11">
        <v>1</v>
      </c>
      <c r="BP51" s="49" t="s">
        <v>28</v>
      </c>
      <c r="BQ51" s="10">
        <v>42252</v>
      </c>
      <c r="BR51" s="10">
        <v>360624</v>
      </c>
      <c r="BS51" s="10">
        <v>402876</v>
      </c>
      <c r="BT51" s="49"/>
      <c r="BU51" s="11">
        <v>0.10487594197718404</v>
      </c>
      <c r="BV51" s="11">
        <v>0.89512405802281592</v>
      </c>
      <c r="BW51" s="11">
        <v>1</v>
      </c>
    </row>
    <row r="52" spans="1:75">
      <c r="A52" s="1" t="s">
        <v>74</v>
      </c>
      <c r="B52" s="9" t="s">
        <v>21</v>
      </c>
      <c r="C52" s="1">
        <v>1</v>
      </c>
      <c r="D52" s="1">
        <v>166</v>
      </c>
      <c r="E52" s="1">
        <v>55</v>
      </c>
      <c r="F52" s="1">
        <v>222</v>
      </c>
      <c r="G52" s="9"/>
      <c r="H52" s="11">
        <v>4.5045045045045045E-3</v>
      </c>
      <c r="I52" s="11">
        <v>0.74774774774774777</v>
      </c>
      <c r="J52" s="11">
        <v>0.24774774774774774</v>
      </c>
      <c r="K52" s="11">
        <v>1</v>
      </c>
      <c r="M52" s="9" t="s">
        <v>23</v>
      </c>
      <c r="N52" s="1">
        <v>1</v>
      </c>
      <c r="O52" s="1">
        <v>197</v>
      </c>
      <c r="P52" s="1">
        <v>71</v>
      </c>
      <c r="Q52" s="1">
        <v>269</v>
      </c>
      <c r="R52" s="9"/>
      <c r="S52" s="11">
        <v>3.7174721189591076E-3</v>
      </c>
      <c r="T52" s="11">
        <v>0.73234200743494426</v>
      </c>
      <c r="U52" s="11">
        <v>0.26394052044609667</v>
      </c>
      <c r="V52" s="11">
        <v>1</v>
      </c>
      <c r="X52" s="9" t="s">
        <v>24</v>
      </c>
      <c r="Y52" s="10">
        <v>30000</v>
      </c>
      <c r="Z52" s="10">
        <v>14741400</v>
      </c>
      <c r="AA52" s="10">
        <v>11507030</v>
      </c>
      <c r="AB52" s="10">
        <v>26278430</v>
      </c>
      <c r="AC52" s="9"/>
      <c r="AD52" s="11">
        <v>1.1416207132617891E-3</v>
      </c>
      <c r="AE52" s="11">
        <v>0.56096958608257796</v>
      </c>
      <c r="AF52" s="11">
        <v>0.43788879320416024</v>
      </c>
      <c r="AG52" s="11">
        <v>1</v>
      </c>
      <c r="AI52" s="12" t="s">
        <v>25</v>
      </c>
      <c r="AJ52" s="10">
        <v>0</v>
      </c>
      <c r="AK52" s="10">
        <v>19</v>
      </c>
      <c r="AL52" s="10">
        <v>5</v>
      </c>
      <c r="AM52" s="10">
        <v>24</v>
      </c>
      <c r="AN52" s="12"/>
      <c r="AO52" s="11">
        <v>0</v>
      </c>
      <c r="AP52" s="11">
        <v>0.79166666666666663</v>
      </c>
      <c r="AQ52" s="11">
        <v>0.20833333333333334</v>
      </c>
      <c r="AR52" s="11">
        <v>1</v>
      </c>
      <c r="AT52" s="12" t="s">
        <v>26</v>
      </c>
      <c r="AU52" s="10">
        <v>0</v>
      </c>
      <c r="AV52" s="10">
        <v>23</v>
      </c>
      <c r="AW52" s="10">
        <v>6</v>
      </c>
      <c r="AX52" s="10">
        <v>29</v>
      </c>
      <c r="AY52" s="12"/>
      <c r="AZ52" s="11">
        <v>0</v>
      </c>
      <c r="BA52" s="11">
        <v>0.7931034482758621</v>
      </c>
      <c r="BB52" s="11">
        <v>0.20689655172413793</v>
      </c>
      <c r="BC52" s="11">
        <v>1</v>
      </c>
      <c r="BE52" s="12" t="s">
        <v>26</v>
      </c>
      <c r="BF52" s="10">
        <v>0</v>
      </c>
      <c r="BG52" s="10">
        <v>13011360</v>
      </c>
      <c r="BH52" s="10">
        <v>3668173</v>
      </c>
      <c r="BI52" s="10">
        <v>16679533</v>
      </c>
      <c r="BJ52" s="12"/>
      <c r="BK52" s="11">
        <v>0</v>
      </c>
      <c r="BL52" s="11">
        <v>0.78007939430918116</v>
      </c>
      <c r="BM52" s="11">
        <v>0.21992060569081881</v>
      </c>
      <c r="BN52" s="11">
        <v>1</v>
      </c>
      <c r="BP52" s="49" t="s">
        <v>28</v>
      </c>
      <c r="BQ52" s="10">
        <v>1970</v>
      </c>
      <c r="BR52" s="10">
        <v>31300</v>
      </c>
      <c r="BS52" s="10">
        <v>33270</v>
      </c>
      <c r="BT52" s="49"/>
      <c r="BU52" s="11">
        <v>5.921250375713856E-2</v>
      </c>
      <c r="BV52" s="11">
        <v>0.9407874962428614</v>
      </c>
      <c r="BW52" s="11">
        <v>1</v>
      </c>
    </row>
    <row r="53" spans="1:75">
      <c r="A53" s="1" t="s">
        <v>75</v>
      </c>
      <c r="B53" s="9" t="s">
        <v>21</v>
      </c>
      <c r="D53" s="1">
        <v>11</v>
      </c>
      <c r="E53" s="1">
        <v>12</v>
      </c>
      <c r="F53" s="1">
        <v>23</v>
      </c>
      <c r="G53" s="9"/>
      <c r="H53" s="11">
        <v>0</v>
      </c>
      <c r="I53" s="11">
        <v>0.47826086956521741</v>
      </c>
      <c r="J53" s="11">
        <v>0.52173913043478259</v>
      </c>
      <c r="K53" s="11">
        <v>1</v>
      </c>
      <c r="M53" s="9" t="s">
        <v>23</v>
      </c>
      <c r="O53" s="1">
        <v>11</v>
      </c>
      <c r="P53" s="1">
        <v>15</v>
      </c>
      <c r="Q53" s="1">
        <v>26</v>
      </c>
      <c r="R53" s="9"/>
      <c r="S53" s="11">
        <v>0</v>
      </c>
      <c r="T53" s="11">
        <v>0.42307692307692307</v>
      </c>
      <c r="U53" s="11">
        <v>0.57692307692307687</v>
      </c>
      <c r="V53" s="11">
        <v>1</v>
      </c>
      <c r="X53" s="9" t="s">
        <v>24</v>
      </c>
      <c r="Y53" s="10"/>
      <c r="Z53" s="10">
        <v>1392945</v>
      </c>
      <c r="AA53" s="10">
        <v>3038510</v>
      </c>
      <c r="AB53" s="10">
        <v>4431455</v>
      </c>
      <c r="AC53" s="9"/>
      <c r="AD53" s="11">
        <v>0</v>
      </c>
      <c r="AE53" s="11">
        <v>0.3143312975083804</v>
      </c>
      <c r="AF53" s="11">
        <v>0.6856687024916196</v>
      </c>
      <c r="AG53" s="11">
        <v>1</v>
      </c>
      <c r="AI53" s="12" t="s">
        <v>25</v>
      </c>
      <c r="AJ53" s="10">
        <v>0</v>
      </c>
      <c r="AK53" s="10">
        <v>2</v>
      </c>
      <c r="AL53" s="10">
        <v>0</v>
      </c>
      <c r="AM53" s="10">
        <v>2</v>
      </c>
      <c r="AN53" s="12"/>
      <c r="AO53" s="11">
        <v>0</v>
      </c>
      <c r="AP53" s="11">
        <v>1</v>
      </c>
      <c r="AQ53" s="11">
        <v>0</v>
      </c>
      <c r="AR53" s="11">
        <v>1</v>
      </c>
      <c r="AT53" s="12" t="s">
        <v>26</v>
      </c>
      <c r="AU53" s="10">
        <v>0</v>
      </c>
      <c r="AV53" s="10">
        <v>2</v>
      </c>
      <c r="AW53" s="10">
        <v>0</v>
      </c>
      <c r="AX53" s="10">
        <v>2</v>
      </c>
      <c r="AY53" s="12"/>
      <c r="AZ53" s="11">
        <v>0</v>
      </c>
      <c r="BA53" s="11">
        <v>1</v>
      </c>
      <c r="BB53" s="11">
        <v>0</v>
      </c>
      <c r="BC53" s="11">
        <v>1</v>
      </c>
      <c r="BE53" s="12" t="s">
        <v>26</v>
      </c>
      <c r="BF53" s="10">
        <v>0</v>
      </c>
      <c r="BG53" s="10">
        <v>1621000</v>
      </c>
      <c r="BH53" s="10">
        <v>0</v>
      </c>
      <c r="BI53" s="10">
        <v>1621000</v>
      </c>
      <c r="BJ53" s="12"/>
      <c r="BK53" s="11">
        <v>0</v>
      </c>
      <c r="BL53" s="11">
        <v>1</v>
      </c>
      <c r="BM53" s="11">
        <v>0</v>
      </c>
      <c r="BN53" s="11">
        <v>1</v>
      </c>
      <c r="BP53" s="49" t="s">
        <v>28</v>
      </c>
      <c r="BQ53" s="10">
        <v>943</v>
      </c>
      <c r="BR53" s="10">
        <v>11527</v>
      </c>
      <c r="BS53" s="10">
        <v>12470</v>
      </c>
      <c r="BT53" s="49"/>
      <c r="BU53" s="11">
        <v>7.5621491579791505E-2</v>
      </c>
      <c r="BV53" s="11">
        <v>0.92437850842020852</v>
      </c>
      <c r="BW53" s="11">
        <v>1</v>
      </c>
    </row>
    <row r="54" spans="1:75">
      <c r="A54" s="1" t="s">
        <v>76</v>
      </c>
      <c r="B54" s="9" t="s">
        <v>21</v>
      </c>
      <c r="E54" s="1">
        <v>1</v>
      </c>
      <c r="F54" s="1">
        <v>1</v>
      </c>
      <c r="G54" s="9"/>
      <c r="H54" s="11">
        <v>0</v>
      </c>
      <c r="I54" s="11">
        <v>0</v>
      </c>
      <c r="J54" s="11">
        <v>1</v>
      </c>
      <c r="K54" s="11">
        <v>1</v>
      </c>
      <c r="M54" s="9" t="s">
        <v>23</v>
      </c>
      <c r="P54" s="1">
        <v>3</v>
      </c>
      <c r="Q54" s="1">
        <v>3</v>
      </c>
      <c r="R54" s="9"/>
      <c r="S54" s="11">
        <v>0</v>
      </c>
      <c r="T54" s="11">
        <v>0</v>
      </c>
      <c r="U54" s="11">
        <v>1</v>
      </c>
      <c r="V54" s="11">
        <v>1</v>
      </c>
      <c r="X54" s="9" t="s">
        <v>24</v>
      </c>
      <c r="Y54" s="10"/>
      <c r="Z54" s="10"/>
      <c r="AA54" s="10">
        <v>50000</v>
      </c>
      <c r="AB54" s="10">
        <v>50000</v>
      </c>
      <c r="AC54" s="9"/>
      <c r="AD54" s="11">
        <v>0</v>
      </c>
      <c r="AE54" s="11">
        <v>0</v>
      </c>
      <c r="AF54" s="11">
        <v>1</v>
      </c>
      <c r="AG54" s="11">
        <v>1</v>
      </c>
      <c r="AI54" s="12" t="s">
        <v>25</v>
      </c>
      <c r="AJ54" s="10">
        <v>0</v>
      </c>
      <c r="AK54" s="10">
        <v>0</v>
      </c>
      <c r="AL54" s="10">
        <v>0</v>
      </c>
      <c r="AM54" s="10">
        <v>0</v>
      </c>
      <c r="AN54" s="12"/>
      <c r="AO54" s="11">
        <v>0</v>
      </c>
      <c r="AP54" s="11">
        <v>0</v>
      </c>
      <c r="AQ54" s="11">
        <v>0</v>
      </c>
      <c r="AR54" s="11">
        <v>0</v>
      </c>
      <c r="AT54" s="12" t="s">
        <v>26</v>
      </c>
      <c r="AU54" s="10">
        <v>0</v>
      </c>
      <c r="AV54" s="10">
        <v>0</v>
      </c>
      <c r="AW54" s="10">
        <v>0</v>
      </c>
      <c r="AX54" s="10">
        <v>0</v>
      </c>
      <c r="AY54" s="12"/>
      <c r="AZ54" s="11">
        <v>0</v>
      </c>
      <c r="BA54" s="11">
        <v>0</v>
      </c>
      <c r="BB54" s="11">
        <v>0</v>
      </c>
      <c r="BC54" s="11">
        <v>0</v>
      </c>
      <c r="BE54" s="12" t="s">
        <v>26</v>
      </c>
      <c r="BF54" s="10">
        <v>0</v>
      </c>
      <c r="BG54" s="10">
        <v>0</v>
      </c>
      <c r="BH54" s="10">
        <v>0</v>
      </c>
      <c r="BI54" s="10">
        <v>0</v>
      </c>
      <c r="BJ54" s="12"/>
      <c r="BK54" s="11">
        <v>0</v>
      </c>
      <c r="BL54" s="11">
        <v>0</v>
      </c>
      <c r="BM54" s="11">
        <v>0</v>
      </c>
      <c r="BN54" s="11">
        <v>0</v>
      </c>
      <c r="BP54" s="49" t="s">
        <v>28</v>
      </c>
      <c r="BQ54" s="31" t="s">
        <v>31</v>
      </c>
      <c r="BR54" s="31" t="s">
        <v>31</v>
      </c>
      <c r="BS54" s="31" t="s">
        <v>31</v>
      </c>
      <c r="BT54" s="49"/>
      <c r="BU54" s="31" t="s">
        <v>31</v>
      </c>
      <c r="BV54" s="31" t="s">
        <v>31</v>
      </c>
      <c r="BW54" s="31" t="s">
        <v>31</v>
      </c>
    </row>
    <row r="55" spans="1:75">
      <c r="A55" s="1" t="s">
        <v>77</v>
      </c>
      <c r="B55" s="9" t="s">
        <v>21</v>
      </c>
      <c r="C55" s="1">
        <v>5</v>
      </c>
      <c r="D55" s="1">
        <v>116</v>
      </c>
      <c r="E55" s="1">
        <v>60</v>
      </c>
      <c r="F55" s="1">
        <v>181</v>
      </c>
      <c r="G55" s="9"/>
      <c r="H55" s="11">
        <v>2.7624309392265192E-2</v>
      </c>
      <c r="I55" s="11">
        <v>0.64088397790055252</v>
      </c>
      <c r="J55" s="11">
        <v>0.33149171270718231</v>
      </c>
      <c r="K55" s="11">
        <v>1</v>
      </c>
      <c r="M55" s="9" t="s">
        <v>23</v>
      </c>
      <c r="N55" s="1">
        <v>7</v>
      </c>
      <c r="O55" s="1">
        <v>142</v>
      </c>
      <c r="P55" s="1">
        <v>71</v>
      </c>
      <c r="Q55" s="1">
        <v>220</v>
      </c>
      <c r="R55" s="9"/>
      <c r="S55" s="11">
        <v>3.1818181818181815E-2</v>
      </c>
      <c r="T55" s="11">
        <v>0.6454545454545455</v>
      </c>
      <c r="U55" s="11">
        <v>0.32272727272727275</v>
      </c>
      <c r="V55" s="11">
        <v>1</v>
      </c>
      <c r="X55" s="9" t="s">
        <v>24</v>
      </c>
      <c r="Y55" s="10">
        <v>996250</v>
      </c>
      <c r="Z55" s="10">
        <v>22857360</v>
      </c>
      <c r="AA55" s="10">
        <v>16457630</v>
      </c>
      <c r="AB55" s="10">
        <v>40311240</v>
      </c>
      <c r="AC55" s="9"/>
      <c r="AD55" s="11">
        <v>2.4713950749220316E-2</v>
      </c>
      <c r="AE55" s="11">
        <v>0.56702200180396334</v>
      </c>
      <c r="AF55" s="11">
        <v>0.40826404744681632</v>
      </c>
      <c r="AG55" s="11">
        <v>1</v>
      </c>
      <c r="AI55" s="12" t="s">
        <v>25</v>
      </c>
      <c r="AJ55" s="10">
        <v>0</v>
      </c>
      <c r="AK55" s="10">
        <v>26</v>
      </c>
      <c r="AL55" s="10">
        <v>1</v>
      </c>
      <c r="AM55" s="10">
        <v>27</v>
      </c>
      <c r="AN55" s="12"/>
      <c r="AO55" s="11">
        <v>0</v>
      </c>
      <c r="AP55" s="11">
        <v>0.96296296296296291</v>
      </c>
      <c r="AQ55" s="11">
        <v>3.7037037037037035E-2</v>
      </c>
      <c r="AR55" s="11">
        <v>1</v>
      </c>
      <c r="AT55" s="12" t="s">
        <v>26</v>
      </c>
      <c r="AU55" s="10">
        <v>0</v>
      </c>
      <c r="AV55" s="10">
        <v>29</v>
      </c>
      <c r="AW55" s="10">
        <v>1</v>
      </c>
      <c r="AX55" s="10">
        <v>30</v>
      </c>
      <c r="AY55" s="12"/>
      <c r="AZ55" s="11">
        <v>0</v>
      </c>
      <c r="BA55" s="11">
        <v>0.96666666666666667</v>
      </c>
      <c r="BB55" s="11">
        <v>3.3333333333333333E-2</v>
      </c>
      <c r="BC55" s="11">
        <v>1</v>
      </c>
      <c r="BE55" s="12" t="s">
        <v>26</v>
      </c>
      <c r="BF55" s="10">
        <v>0</v>
      </c>
      <c r="BG55" s="10">
        <v>13119150</v>
      </c>
      <c r="BH55" s="10">
        <v>325000</v>
      </c>
      <c r="BI55" s="10">
        <v>13444150</v>
      </c>
      <c r="BJ55" s="12"/>
      <c r="BK55" s="11">
        <v>0</v>
      </c>
      <c r="BL55" s="11">
        <v>0.9758259168485921</v>
      </c>
      <c r="BM55" s="11">
        <v>2.4174083151407861E-2</v>
      </c>
      <c r="BN55" s="11">
        <v>1</v>
      </c>
      <c r="BP55" s="49" t="s">
        <v>28</v>
      </c>
      <c r="BQ55" s="10">
        <v>7679</v>
      </c>
      <c r="BR55" s="10">
        <v>60119</v>
      </c>
      <c r="BS55" s="10">
        <v>67798</v>
      </c>
      <c r="BT55" s="49"/>
      <c r="BU55" s="11">
        <v>0.11326292810997375</v>
      </c>
      <c r="BV55" s="11">
        <v>0.88673707189002626</v>
      </c>
      <c r="BW55" s="11">
        <v>1</v>
      </c>
    </row>
    <row r="56" spans="1:75">
      <c r="A56" s="1" t="s">
        <v>78</v>
      </c>
      <c r="B56" s="9" t="s">
        <v>21</v>
      </c>
      <c r="C56" s="1">
        <v>5</v>
      </c>
      <c r="D56" s="1">
        <v>101</v>
      </c>
      <c r="E56" s="1">
        <v>91</v>
      </c>
      <c r="F56" s="1">
        <v>197</v>
      </c>
      <c r="G56" s="9"/>
      <c r="H56" s="11">
        <v>2.5380710659898477E-2</v>
      </c>
      <c r="I56" s="11">
        <v>0.51269035532994922</v>
      </c>
      <c r="J56" s="11">
        <v>0.46192893401015228</v>
      </c>
      <c r="K56" s="11">
        <v>1</v>
      </c>
      <c r="M56" s="9" t="s">
        <v>23</v>
      </c>
      <c r="N56" s="1">
        <v>8</v>
      </c>
      <c r="O56" s="1">
        <v>122</v>
      </c>
      <c r="P56" s="1">
        <v>115</v>
      </c>
      <c r="Q56" s="1">
        <v>245</v>
      </c>
      <c r="R56" s="9"/>
      <c r="S56" s="11">
        <v>3.2653061224489799E-2</v>
      </c>
      <c r="T56" s="11">
        <v>0.49795918367346936</v>
      </c>
      <c r="U56" s="11">
        <v>0.46938775510204084</v>
      </c>
      <c r="V56" s="11">
        <v>1</v>
      </c>
      <c r="X56" s="9" t="s">
        <v>24</v>
      </c>
      <c r="Y56" s="10">
        <v>1419930</v>
      </c>
      <c r="Z56" s="10">
        <v>18801064</v>
      </c>
      <c r="AA56" s="10">
        <v>22975140</v>
      </c>
      <c r="AB56" s="10">
        <v>43196134</v>
      </c>
      <c r="AC56" s="9"/>
      <c r="AD56" s="11">
        <v>3.2871691712040713E-2</v>
      </c>
      <c r="AE56" s="11">
        <v>0.43524876554925029</v>
      </c>
      <c r="AF56" s="11">
        <v>0.53187954273870897</v>
      </c>
      <c r="AG56" s="11">
        <v>1</v>
      </c>
      <c r="AI56" s="12" t="s">
        <v>25</v>
      </c>
      <c r="AJ56" s="10">
        <v>1</v>
      </c>
      <c r="AK56" s="10">
        <v>31</v>
      </c>
      <c r="AL56" s="10">
        <v>8</v>
      </c>
      <c r="AM56" s="10">
        <v>40</v>
      </c>
      <c r="AN56" s="12"/>
      <c r="AO56" s="11">
        <v>2.5000000000000001E-2</v>
      </c>
      <c r="AP56" s="11">
        <v>0.77500000000000002</v>
      </c>
      <c r="AQ56" s="11">
        <v>0.2</v>
      </c>
      <c r="AR56" s="11">
        <v>1</v>
      </c>
      <c r="AT56" s="12" t="s">
        <v>26</v>
      </c>
      <c r="AU56" s="10">
        <v>1</v>
      </c>
      <c r="AV56" s="10">
        <v>38</v>
      </c>
      <c r="AW56" s="10">
        <v>9</v>
      </c>
      <c r="AX56" s="10">
        <v>48</v>
      </c>
      <c r="AY56" s="12"/>
      <c r="AZ56" s="11">
        <v>2.0833333333333332E-2</v>
      </c>
      <c r="BA56" s="11">
        <v>0.79166666666666663</v>
      </c>
      <c r="BB56" s="11">
        <v>0.1875</v>
      </c>
      <c r="BC56" s="11">
        <v>1</v>
      </c>
      <c r="BE56" s="12" t="s">
        <v>26</v>
      </c>
      <c r="BF56" s="10">
        <v>1000000</v>
      </c>
      <c r="BG56" s="10">
        <v>17624263</v>
      </c>
      <c r="BH56" s="10">
        <v>3249327</v>
      </c>
      <c r="BI56" s="10">
        <v>21873590</v>
      </c>
      <c r="BJ56" s="12"/>
      <c r="BK56" s="11">
        <v>4.5717232516473062E-2</v>
      </c>
      <c r="BL56" s="11">
        <v>0.80573252950247309</v>
      </c>
      <c r="BM56" s="11">
        <v>0.14855023798105385</v>
      </c>
      <c r="BN56" s="11">
        <v>1</v>
      </c>
      <c r="BP56" s="49" t="s">
        <v>28</v>
      </c>
      <c r="BQ56" s="10">
        <v>6471</v>
      </c>
      <c r="BR56" s="10">
        <v>53982</v>
      </c>
      <c r="BS56" s="10">
        <v>60453</v>
      </c>
      <c r="BT56" s="49"/>
      <c r="BU56" s="11">
        <v>0.10704183415215125</v>
      </c>
      <c r="BV56" s="11">
        <v>0.89295816584784871</v>
      </c>
      <c r="BW56" s="11">
        <v>1</v>
      </c>
    </row>
    <row r="57" spans="1:75">
      <c r="A57" s="1" t="s">
        <v>79</v>
      </c>
      <c r="B57" s="9" t="s">
        <v>21</v>
      </c>
      <c r="C57" s="1">
        <v>18</v>
      </c>
      <c r="D57" s="1">
        <v>248</v>
      </c>
      <c r="E57" s="1">
        <v>20</v>
      </c>
      <c r="F57" s="1">
        <v>286</v>
      </c>
      <c r="G57" s="9"/>
      <c r="H57" s="11">
        <v>6.2937062937062943E-2</v>
      </c>
      <c r="I57" s="11">
        <v>0.86713286713286708</v>
      </c>
      <c r="J57" s="11">
        <v>6.9930069930069935E-2</v>
      </c>
      <c r="K57" s="11">
        <v>1</v>
      </c>
      <c r="M57" s="9" t="s">
        <v>23</v>
      </c>
      <c r="N57" s="1">
        <v>24</v>
      </c>
      <c r="O57" s="1">
        <v>292</v>
      </c>
      <c r="P57" s="1">
        <v>27</v>
      </c>
      <c r="Q57" s="1">
        <v>343</v>
      </c>
      <c r="R57" s="9"/>
      <c r="S57" s="11">
        <v>6.9970845481049565E-2</v>
      </c>
      <c r="T57" s="11">
        <v>0.85131195335276966</v>
      </c>
      <c r="U57" s="11">
        <v>7.8717201166180764E-2</v>
      </c>
      <c r="V57" s="11">
        <v>1</v>
      </c>
      <c r="X57" s="9" t="s">
        <v>24</v>
      </c>
      <c r="Y57" s="10">
        <v>2760700</v>
      </c>
      <c r="Z57" s="10">
        <v>18385250</v>
      </c>
      <c r="AA57" s="10">
        <v>3133800</v>
      </c>
      <c r="AB57" s="10">
        <v>24279750</v>
      </c>
      <c r="AC57" s="9"/>
      <c r="AD57" s="11">
        <v>0.11370380667016752</v>
      </c>
      <c r="AE57" s="11">
        <v>0.75722567159876031</v>
      </c>
      <c r="AF57" s="11">
        <v>0.1290705217310722</v>
      </c>
      <c r="AG57" s="11">
        <v>1</v>
      </c>
      <c r="AI57" s="12" t="s">
        <v>25</v>
      </c>
      <c r="AJ57" s="10">
        <v>0</v>
      </c>
      <c r="AK57" s="10">
        <v>7</v>
      </c>
      <c r="AL57" s="10">
        <v>0</v>
      </c>
      <c r="AM57" s="10">
        <v>7</v>
      </c>
      <c r="AN57" s="12"/>
      <c r="AO57" s="11">
        <v>0</v>
      </c>
      <c r="AP57" s="11">
        <v>1</v>
      </c>
      <c r="AQ57" s="11">
        <v>0</v>
      </c>
      <c r="AR57" s="11">
        <v>1</v>
      </c>
      <c r="AT57" s="12" t="s">
        <v>26</v>
      </c>
      <c r="AU57" s="10">
        <v>0</v>
      </c>
      <c r="AV57" s="10">
        <v>7</v>
      </c>
      <c r="AW57" s="10">
        <v>0</v>
      </c>
      <c r="AX57" s="10">
        <v>7</v>
      </c>
      <c r="AY57" s="12"/>
      <c r="AZ57" s="11">
        <v>0</v>
      </c>
      <c r="BA57" s="11">
        <v>1</v>
      </c>
      <c r="BB57" s="11">
        <v>0</v>
      </c>
      <c r="BC57" s="11">
        <v>1</v>
      </c>
      <c r="BE57" s="12" t="s">
        <v>26</v>
      </c>
      <c r="BF57" s="10">
        <v>0</v>
      </c>
      <c r="BG57" s="10">
        <v>1622500</v>
      </c>
      <c r="BH57" s="10">
        <v>0</v>
      </c>
      <c r="BI57" s="10">
        <v>1622500</v>
      </c>
      <c r="BJ57" s="12"/>
      <c r="BK57" s="11">
        <v>0</v>
      </c>
      <c r="BL57" s="11">
        <v>1</v>
      </c>
      <c r="BM57" s="11">
        <v>0</v>
      </c>
      <c r="BN57" s="11">
        <v>1</v>
      </c>
      <c r="BP57" s="49" t="s">
        <v>28</v>
      </c>
      <c r="BQ57" s="10">
        <v>4492</v>
      </c>
      <c r="BR57" s="10">
        <v>34617</v>
      </c>
      <c r="BS57" s="10">
        <v>39109</v>
      </c>
      <c r="BT57" s="49"/>
      <c r="BU57" s="11">
        <v>0.11485847247436651</v>
      </c>
      <c r="BV57" s="11">
        <v>0.88514152752563346</v>
      </c>
      <c r="BW57" s="11">
        <v>1</v>
      </c>
    </row>
    <row r="58" spans="1:75">
      <c r="A58" s="1" t="s">
        <v>80</v>
      </c>
      <c r="B58" s="9" t="s">
        <v>21</v>
      </c>
      <c r="C58" s="1">
        <v>2</v>
      </c>
      <c r="D58" s="1">
        <v>2</v>
      </c>
      <c r="E58" s="1">
        <v>1</v>
      </c>
      <c r="F58" s="1">
        <v>5</v>
      </c>
      <c r="G58" s="9"/>
      <c r="H58" s="11">
        <v>0.4</v>
      </c>
      <c r="I58" s="11">
        <v>0.4</v>
      </c>
      <c r="J58" s="11">
        <v>0.2</v>
      </c>
      <c r="K58" s="11">
        <v>1</v>
      </c>
      <c r="M58" s="9" t="s">
        <v>23</v>
      </c>
      <c r="N58" s="1">
        <v>5</v>
      </c>
      <c r="O58" s="1">
        <v>3</v>
      </c>
      <c r="P58" s="1">
        <v>1</v>
      </c>
      <c r="Q58" s="1">
        <v>9</v>
      </c>
      <c r="R58" s="9"/>
      <c r="S58" s="11">
        <v>0.55555555555555558</v>
      </c>
      <c r="T58" s="11">
        <v>0.33333333333333331</v>
      </c>
      <c r="U58" s="11">
        <v>0.1111111111111111</v>
      </c>
      <c r="V58" s="11">
        <v>1</v>
      </c>
      <c r="X58" s="9" t="s">
        <v>24</v>
      </c>
      <c r="Y58" s="10">
        <v>68200</v>
      </c>
      <c r="Z58" s="10">
        <v>58410</v>
      </c>
      <c r="AA58" s="10">
        <v>5000</v>
      </c>
      <c r="AB58" s="10">
        <v>131610</v>
      </c>
      <c r="AC58" s="9"/>
      <c r="AD58" s="11">
        <v>0.51819770534153942</v>
      </c>
      <c r="AE58" s="11">
        <v>0.44381126054251196</v>
      </c>
      <c r="AF58" s="11">
        <v>3.7991034115948639E-2</v>
      </c>
      <c r="AG58" s="11">
        <v>1</v>
      </c>
      <c r="AI58" s="12" t="s">
        <v>25</v>
      </c>
      <c r="AJ58" s="10">
        <v>0</v>
      </c>
      <c r="AK58" s="10">
        <v>0</v>
      </c>
      <c r="AL58" s="10">
        <v>0</v>
      </c>
      <c r="AM58" s="10">
        <v>0</v>
      </c>
      <c r="AN58" s="12"/>
      <c r="AO58" s="11">
        <v>0</v>
      </c>
      <c r="AP58" s="11">
        <v>0</v>
      </c>
      <c r="AQ58" s="11">
        <v>0</v>
      </c>
      <c r="AR58" s="11">
        <v>0</v>
      </c>
      <c r="AT58" s="12" t="s">
        <v>26</v>
      </c>
      <c r="AU58" s="10">
        <v>0</v>
      </c>
      <c r="AV58" s="10">
        <v>0</v>
      </c>
      <c r="AW58" s="10">
        <v>0</v>
      </c>
      <c r="AX58" s="10">
        <v>0</v>
      </c>
      <c r="AY58" s="12"/>
      <c r="AZ58" s="11">
        <v>0</v>
      </c>
      <c r="BA58" s="11">
        <v>0</v>
      </c>
      <c r="BB58" s="11">
        <v>0</v>
      </c>
      <c r="BC58" s="11">
        <v>0</v>
      </c>
      <c r="BE58" s="12" t="s">
        <v>26</v>
      </c>
      <c r="BF58" s="10">
        <v>0</v>
      </c>
      <c r="BG58" s="10">
        <v>0</v>
      </c>
      <c r="BH58" s="10">
        <v>0</v>
      </c>
      <c r="BI58" s="10">
        <v>0</v>
      </c>
      <c r="BJ58" s="12"/>
      <c r="BK58" s="11">
        <v>0</v>
      </c>
      <c r="BL58" s="11">
        <v>0</v>
      </c>
      <c r="BM58" s="11">
        <v>0</v>
      </c>
      <c r="BN58" s="11">
        <v>0</v>
      </c>
      <c r="BP58" s="49" t="s">
        <v>28</v>
      </c>
      <c r="BQ58" s="31" t="s">
        <v>31</v>
      </c>
      <c r="BR58" s="31" t="s">
        <v>31</v>
      </c>
      <c r="BS58" s="31" t="s">
        <v>31</v>
      </c>
      <c r="BT58" s="49"/>
      <c r="BU58" s="31" t="s">
        <v>31</v>
      </c>
      <c r="BV58" s="31" t="s">
        <v>31</v>
      </c>
      <c r="BW58" s="31" t="s">
        <v>31</v>
      </c>
    </row>
    <row r="59" spans="1:75">
      <c r="A59" s="1" t="s">
        <v>81</v>
      </c>
      <c r="B59" s="9" t="s">
        <v>21</v>
      </c>
      <c r="C59" s="1">
        <v>8</v>
      </c>
      <c r="D59" s="1">
        <v>410</v>
      </c>
      <c r="E59" s="1">
        <v>80</v>
      </c>
      <c r="F59" s="1">
        <v>498</v>
      </c>
      <c r="G59" s="9"/>
      <c r="H59" s="11">
        <v>1.6064257028112448E-2</v>
      </c>
      <c r="I59" s="11">
        <v>0.82329317269076308</v>
      </c>
      <c r="J59" s="11">
        <v>0.1606425702811245</v>
      </c>
      <c r="K59" s="11">
        <v>1</v>
      </c>
      <c r="M59" s="9" t="s">
        <v>23</v>
      </c>
      <c r="N59" s="1">
        <v>11</v>
      </c>
      <c r="O59" s="1">
        <v>497</v>
      </c>
      <c r="P59" s="1">
        <v>105</v>
      </c>
      <c r="Q59" s="1">
        <v>613</v>
      </c>
      <c r="R59" s="9"/>
      <c r="S59" s="11">
        <v>1.794453507340946E-2</v>
      </c>
      <c r="T59" s="11">
        <v>0.81076672104404568</v>
      </c>
      <c r="U59" s="11">
        <v>0.17128874388254486</v>
      </c>
      <c r="V59" s="11">
        <v>1</v>
      </c>
      <c r="X59" s="9" t="s">
        <v>24</v>
      </c>
      <c r="Y59" s="10">
        <v>1904530</v>
      </c>
      <c r="Z59" s="10">
        <v>69768309</v>
      </c>
      <c r="AA59" s="10">
        <v>16413750</v>
      </c>
      <c r="AB59" s="10">
        <v>88086589</v>
      </c>
      <c r="AC59" s="9"/>
      <c r="AD59" s="11">
        <v>2.1621111926583968E-2</v>
      </c>
      <c r="AE59" s="11">
        <v>0.79204235051035976</v>
      </c>
      <c r="AF59" s="11">
        <v>0.18633653756305626</v>
      </c>
      <c r="AG59" s="11">
        <v>1</v>
      </c>
      <c r="AI59" s="12" t="s">
        <v>25</v>
      </c>
      <c r="AJ59" s="10">
        <v>2</v>
      </c>
      <c r="AK59" s="10">
        <v>169</v>
      </c>
      <c r="AL59" s="10">
        <v>8</v>
      </c>
      <c r="AM59" s="10">
        <v>179</v>
      </c>
      <c r="AN59" s="12"/>
      <c r="AO59" s="11">
        <v>1.11731843575419E-2</v>
      </c>
      <c r="AP59" s="11">
        <v>0.94413407821229045</v>
      </c>
      <c r="AQ59" s="11">
        <v>4.4692737430167599E-2</v>
      </c>
      <c r="AR59" s="11">
        <v>1</v>
      </c>
      <c r="AT59" s="12" t="s">
        <v>26</v>
      </c>
      <c r="AU59" s="10">
        <v>2</v>
      </c>
      <c r="AV59" s="10">
        <v>194</v>
      </c>
      <c r="AW59" s="10">
        <v>9</v>
      </c>
      <c r="AX59" s="10">
        <v>205</v>
      </c>
      <c r="AY59" s="12"/>
      <c r="AZ59" s="11">
        <v>9.7560975609756097E-3</v>
      </c>
      <c r="BA59" s="11">
        <v>0.9463414634146341</v>
      </c>
      <c r="BB59" s="11">
        <v>4.3902439024390241E-2</v>
      </c>
      <c r="BC59" s="11">
        <v>1</v>
      </c>
      <c r="BE59" s="12" t="s">
        <v>26</v>
      </c>
      <c r="BF59" s="10">
        <v>655500</v>
      </c>
      <c r="BG59" s="10">
        <v>89067641.420000002</v>
      </c>
      <c r="BH59" s="10">
        <v>6715281</v>
      </c>
      <c r="BI59" s="10">
        <v>96438422.420000002</v>
      </c>
      <c r="BJ59" s="12"/>
      <c r="BK59" s="11">
        <v>6.7970833984117339E-3</v>
      </c>
      <c r="BL59" s="11">
        <v>0.92357007907180988</v>
      </c>
      <c r="BM59" s="11">
        <v>6.9632837529778419E-2</v>
      </c>
      <c r="BN59" s="11">
        <v>1</v>
      </c>
      <c r="BP59" s="49" t="s">
        <v>28</v>
      </c>
      <c r="BQ59" s="10">
        <v>7461</v>
      </c>
      <c r="BR59" s="10">
        <v>98459</v>
      </c>
      <c r="BS59" s="10">
        <v>105920</v>
      </c>
      <c r="BT59" s="49"/>
      <c r="BU59" s="11">
        <v>7.0439954682779457E-2</v>
      </c>
      <c r="BV59" s="11">
        <v>0.92956004531722058</v>
      </c>
      <c r="BW59" s="11">
        <v>1</v>
      </c>
    </row>
    <row r="60" spans="1:75">
      <c r="A60" s="1" t="s">
        <v>82</v>
      </c>
      <c r="B60" s="9" t="s">
        <v>21</v>
      </c>
      <c r="C60" s="1">
        <v>4</v>
      </c>
      <c r="D60" s="1">
        <v>58</v>
      </c>
      <c r="E60" s="1">
        <v>7</v>
      </c>
      <c r="F60" s="1">
        <v>69</v>
      </c>
      <c r="G60" s="9"/>
      <c r="H60" s="11">
        <v>5.7971014492753624E-2</v>
      </c>
      <c r="I60" s="11">
        <v>0.84057971014492749</v>
      </c>
      <c r="J60" s="11">
        <v>0.10144927536231885</v>
      </c>
      <c r="K60" s="11">
        <v>1</v>
      </c>
      <c r="M60" s="9" t="s">
        <v>23</v>
      </c>
      <c r="N60" s="1">
        <v>5</v>
      </c>
      <c r="O60" s="1">
        <v>69</v>
      </c>
      <c r="P60" s="1">
        <v>13</v>
      </c>
      <c r="Q60" s="1">
        <v>87</v>
      </c>
      <c r="R60" s="9"/>
      <c r="S60" s="11">
        <v>5.7471264367816091E-2</v>
      </c>
      <c r="T60" s="11">
        <v>0.7931034482758621</v>
      </c>
      <c r="U60" s="11">
        <v>0.14942528735632185</v>
      </c>
      <c r="V60" s="11">
        <v>1</v>
      </c>
      <c r="X60" s="9" t="s">
        <v>24</v>
      </c>
      <c r="Y60" s="10">
        <v>917500</v>
      </c>
      <c r="Z60" s="10">
        <v>9070880</v>
      </c>
      <c r="AA60" s="10">
        <v>724900</v>
      </c>
      <c r="AB60" s="10">
        <v>10713280</v>
      </c>
      <c r="AC60" s="9"/>
      <c r="AD60" s="11">
        <v>8.5641372203470831E-2</v>
      </c>
      <c r="AE60" s="11">
        <v>0.84669494309865889</v>
      </c>
      <c r="AF60" s="11">
        <v>6.7663684697870305E-2</v>
      </c>
      <c r="AG60" s="11">
        <v>1</v>
      </c>
      <c r="AI60" s="12" t="s">
        <v>25</v>
      </c>
      <c r="AJ60" s="10">
        <v>0</v>
      </c>
      <c r="AK60" s="10">
        <v>13</v>
      </c>
      <c r="AL60" s="10">
        <v>1</v>
      </c>
      <c r="AM60" s="10">
        <v>14</v>
      </c>
      <c r="AN60" s="12"/>
      <c r="AO60" s="11">
        <v>0</v>
      </c>
      <c r="AP60" s="11">
        <v>0.9285714285714286</v>
      </c>
      <c r="AQ60" s="11">
        <v>7.1428571428571425E-2</v>
      </c>
      <c r="AR60" s="11">
        <v>1</v>
      </c>
      <c r="AT60" s="12" t="s">
        <v>26</v>
      </c>
      <c r="AU60" s="10">
        <v>0</v>
      </c>
      <c r="AV60" s="10">
        <v>15</v>
      </c>
      <c r="AW60" s="10">
        <v>1</v>
      </c>
      <c r="AX60" s="10">
        <v>16</v>
      </c>
      <c r="AY60" s="12"/>
      <c r="AZ60" s="11">
        <v>0</v>
      </c>
      <c r="BA60" s="11">
        <v>0.9375</v>
      </c>
      <c r="BB60" s="11">
        <v>6.25E-2</v>
      </c>
      <c r="BC60" s="11">
        <v>1</v>
      </c>
      <c r="BE60" s="12" t="s">
        <v>26</v>
      </c>
      <c r="BF60" s="10">
        <v>0</v>
      </c>
      <c r="BG60" s="10">
        <v>7761950.6399999997</v>
      </c>
      <c r="BH60" s="10">
        <v>142400</v>
      </c>
      <c r="BI60" s="10">
        <v>7904350.6399999997</v>
      </c>
      <c r="BJ60" s="12"/>
      <c r="BK60" s="11">
        <v>0</v>
      </c>
      <c r="BL60" s="11">
        <v>0.98198460487324735</v>
      </c>
      <c r="BM60" s="11">
        <v>1.8015395126752626E-2</v>
      </c>
      <c r="BN60" s="11">
        <v>1</v>
      </c>
      <c r="BP60" s="49" t="s">
        <v>28</v>
      </c>
      <c r="BQ60" s="10">
        <v>1833</v>
      </c>
      <c r="BR60" s="10">
        <v>18359</v>
      </c>
      <c r="BS60" s="10">
        <v>20192</v>
      </c>
      <c r="BT60" s="49"/>
      <c r="BU60" s="11">
        <v>9.077852614896989E-2</v>
      </c>
      <c r="BV60" s="11">
        <v>0.90922147385103014</v>
      </c>
      <c r="BW60" s="11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2C61F4F79E24FB2666A45841B8123" ma:contentTypeVersion="18" ma:contentTypeDescription="Create a new document." ma:contentTypeScope="" ma:versionID="e1c00878cf5c099b938dfc501ed3a9a2">
  <xsd:schema xmlns:xsd="http://www.w3.org/2001/XMLSchema" xmlns:xs="http://www.w3.org/2001/XMLSchema" xmlns:p="http://schemas.microsoft.com/office/2006/metadata/properties" xmlns:ns1="http://schemas.microsoft.com/sharepoint/v3" xmlns:ns2="ccff639c-5102-4f1c-ab41-fa6f4398e5e1" xmlns:ns3="d62f9c26-6fcf-4df8-b0b7-4b7196833bc6" xmlns:ns4="e05a9379-13ef-40b1-8274-482d295ce9b6" targetNamespace="http://schemas.microsoft.com/office/2006/metadata/properties" ma:root="true" ma:fieldsID="c4fcc95d159773f1aba6993e6a1526fc" ns1:_="" ns2:_="" ns3:_="" ns4:_="">
    <xsd:import namespace="http://schemas.microsoft.com/sharepoint/v3"/>
    <xsd:import namespace="ccff639c-5102-4f1c-ab41-fa6f4398e5e1"/>
    <xsd:import namespace="d62f9c26-6fcf-4df8-b0b7-4b7196833bc6"/>
    <xsd:import namespace="e05a9379-13ef-40b1-8274-482d295ce9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f639c-5102-4f1c-ab41-fa6f4398e5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f9c26-6fcf-4df8-b0b7-4b7196833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a9379-13ef-40b1-8274-482d295ce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AA7455E-75A1-46C7-84D6-B218E0524349}"/>
</file>

<file path=customXml/itemProps2.xml><?xml version="1.0" encoding="utf-8"?>
<ds:datastoreItem xmlns:ds="http://schemas.openxmlformats.org/officeDocument/2006/customXml" ds:itemID="{0F3DCBD7-C08E-4EEF-8B77-2C61617B3130}"/>
</file>

<file path=customXml/itemProps3.xml><?xml version="1.0" encoding="utf-8"?>
<ds:datastoreItem xmlns:ds="http://schemas.openxmlformats.org/officeDocument/2006/customXml" ds:itemID="{5ED0A1E9-95E7-4155-AF3A-1F7358DB5F3A}"/>
</file>

<file path=customXml/itemProps4.xml><?xml version="1.0" encoding="utf-8"?>
<ds:datastoreItem xmlns:ds="http://schemas.openxmlformats.org/officeDocument/2006/customXml" ds:itemID="{21FA7CB7-85DC-4F70-9443-AB80E964A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Haley, Jennifer - FPAC-FSA, DC</dc:creator>
  <cp:keywords/>
  <dc:description/>
  <cp:lastModifiedBy>Bruck, Houston - FPAC-FSA, DC</cp:lastModifiedBy>
  <cp:revision/>
  <dcterms:created xsi:type="dcterms:W3CDTF">2024-03-04T17:22:36Z</dcterms:created>
  <dcterms:modified xsi:type="dcterms:W3CDTF">2024-03-28T18:17:49Z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0x0101008A12C61F4F79E24FB2666A45841B8123</vt:lpwstr>
  </property>
</Properties>
</file>